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<x:sst xmlns:x="http://schemas.openxmlformats.org/spreadsheetml/2006/main" count="230" uniqueCount="230">
  <x:si>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</x:si>
  <x:si>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</x:si>
  <x:si>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Johnsburg</x:t>
  </x:si>
  <x:si>
    <x:t>BEDS Code</x:t>
  </x:si>
  <x:si>
    <x:t>630601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</x:si>
  <x:si>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</x:si>
  <x:si>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</x:si>
  <x:si>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</x:si>
  <x:si>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</x:si>
  <x:si>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</x:si>
  <x:si>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Lawrence Ringer</x:t>
  </x:si>
  <x:si>
    <x:t>Street Address Line 1</x:t>
  </x:si>
  <x:si>
    <x:t>165 Main Street</x:t>
  </x:si>
  <x:si>
    <x:t>Title of Contact</x:t>
  </x:si>
  <x:si>
    <x:t>Business Official</x:t>
  </x:si>
  <x:si>
    <x:t>Street Address Line 2</x:t>
  </x:si>
  <x:si>
    <x:t/>
  </x:si>
  <x:si>
    <x:t>Email Address</x:t>
  </x:si>
  <x:si>
    <x:t>lringer@johnsburgcsd.org</x:t>
  </x:si>
  <x:si>
    <x:t>City</x:t>
  </x:si>
  <x:si>
    <x:t>North Creek</x:t>
  </x:si>
  <x:si>
    <x:t>Phone Number</x:t>
  </x:si>
  <x:si>
    <x:t>5182513811</x:t>
  </x:si>
  <x:si>
    <x:t>Zip Code</x:t>
  </x:si>
  <x:si>
    <x:t>12853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</x:si>
  <x:si>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</x:si>
  <x:si>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</x:si>
  <x:si>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</x:si>
  <x:si>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</x:si>
  <x:si>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</x:si>
  <x:si>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</x:si>
  <x:si>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</x:si>
  <x:si>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</x:si>
  <x:si>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</x:si>
  <x:si>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</x:si>
  <x:si>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</x:si>
  <x:si>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</x:si>
  <x:si>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</x:si>
  <x:si>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</x:si>
  <x:si>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</x:si>
  <x:si>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</x:si>
  <x:si>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</x:si>
  <x:si>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</x:si>
  <x:si>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</x:si>
  <x:si>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</x:si>
  <x:si>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</x:si>
  <x:si>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</x:si>
  <x:si>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</x:si>
  <x:si>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</x:si>
  <x:si>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</x:si>
  <x:si>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</x:si>
  <x:si>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</x:si>
  <x:si>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</x:si>
  <x:si>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</x:si>
  <x:si>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</x:si>
  <x:si>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</x:si>
  <x:si>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</x:si>
  <x:si>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</x:si>
  <x:si>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</x:si>
  <x:si>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</x:si>
  <x:si>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</x:si>
  <x:si>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</x:si>
  <x:si>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</x:si>
  <x:si>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</x:si>
  <x:si>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</x:si>
  <x:si>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</x:si>
  <x:si>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</x:si>
  <x:si>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</x:si>
  <x:si>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</x:si>
  <x:si>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</x:si>
  <x:si>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</x:si>
  <x:si>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</x:si>
  <x:si>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</x:si>
  <x:si>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</x:si>
  <x:si>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</x:si>
  <x:si>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</x:si>
  <x:si>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</x:si>
  <x:si>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</x:si>
  <x:si>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</x:si>
  <x:si>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</x:si>
  <x:si>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</x:si>
  <x:si>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</x:si>
  <x:si>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</x:si>
  <x:si>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</x:si>
  <x:si>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</x:si>
  <x:si>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</x:si>
  <x:si>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</x:si>
  <x:si>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</x:si>
  <x:si>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</x:si>
  <x:si>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</x:si>
  <x:si>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</x:si>
  <x:si>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</x:si>
  <x:si>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</x:si>
  <x:si>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</x:si>
  <x:si>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</x:si>
  <x:si>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</x:si>
  <x:si>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</x:si>
  <x:si>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</x:si>
  <x:si>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</x:si>
  <x:si>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</x:si>
  <x:si>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</x:si>
  <x:si>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</x:si>
  <x:si>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</x:si>
  <x:si>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</x:si>
  <x:si>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</x:si>
  <x:si>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</x:si>
  <x:si>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</x:si>
  <x:si>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</x:si>
  <x:si>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</x:si>
  <x:si>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</x:si>
  <x:si>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</x:si>
  <x:si>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</x:si>
  <x:si>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</x:si>
  <x:si>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</x:si>
  <x:si>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</x:si>
  <x:si>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</x:si>
  <x:si>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</x:si>
  <x:si>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</x:si>
  <x:si>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</x:si>
  <x:si>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</x:si>
  <x:si>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</x:si>
  <x:si>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</x:si>
  <x:si>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</x:si>
  <x:si>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</x:si>
  <x:si>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</x:si>
  <x:si>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</x:si>
  <x:si>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</x:si>
  <x:si>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</x:si>
  <x:si>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</x:si>
  <x:si>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</x:si>
  <x:si>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</x:si>
  <x:si>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630601040001</x:t>
  </x:si>
  <x:si>
    <x:t>JOHNSBURG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</x:si>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</x:sst>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12010638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204643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127000</x:v>
      </x:c>
      <x:c r="E16" s="10" t="n">
        <x:v>186000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417300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45000</x:v>
      </x:c>
      <x:c r="E24" s="10" t="n">
        <x:v>186000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635428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234141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15807</x:v>
      </x:c>
      <x:c r="E35" s="10" t="n">
        <x:v>0</x:v>
      </x:c>
      <x:c r="F35" s="7" t="n">
        <x:v>1</x:v>
      </x:c>
      <x:c r="G35" s="132" t="n">
        <x:v>15807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452918</x:v>
      </x:c>
      <x:c r="E37" s="10" t="n">
        <x:v>0</x:v>
      </x:c>
      <x:c r="F37" s="7" t="n">
        <x:v>6</x:v>
      </x:c>
      <x:c r="G37" s="132" t="n">
        <x:v>75486.3333333333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205944</x:v>
      </x:c>
      <x:c r="E38" s="10" t="n">
        <x:v>0</x:v>
      </x:c>
      <x:c r="F38" s="7" t="n">
        <x:v>4</x:v>
      </x:c>
      <x:c r="G38" s="132" t="n">
        <x:v>51486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30387</x:v>
      </x:c>
      <x:c r="E62" s="10" t="n">
        <x:v>0</x:v>
      </x:c>
      <x:c r="F62" s="84" t="n">
        <x:v>0.1</x:v>
      </x:c>
      <x:c r="G62" s="132" t="n">
        <x:v>303870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554709</x:v>
      </x:c>
      <x:c r="E63" s="10" t="n">
        <x:v>0</x:v>
      </x:c>
      <x:c r="F63" s="84" t="n">
        <x:v>4.5</x:v>
      </x:c>
      <x:c r="G63" s="132" t="n">
        <x:v>123268.666666667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800659</x:v>
      </x:c>
      <x:c r="E64" s="10" t="n">
        <x:v>0</x:v>
      </x:c>
      <x:c r="F64" s="84" t="n">
        <x:v>7</x:v>
      </x:c>
      <x:c r="G64" s="132" t="n">
        <x:v>114379.857142857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172733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442756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3150</x:v>
      </x:c>
      <x:c r="E72" s="10" t="n">
        <x:v>0</x:v>
      </x:c>
      <x:c r="F72" s="84" t="n">
        <x:v>0.1</x:v>
      </x:c>
      <x:c r="G72" s="132" t="n">
        <x:v>31500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6300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24363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287120</x:v>
      </x:c>
      <x:c r="E75" s="10" t="n">
        <x:v>0</x:v>
      </x:c>
      <x:c r="F75" s="84" t="n">
        <x:v>4</x:v>
      </x:c>
      <x:c r="G75" s="132" t="n">
        <x:v>71780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124675</x:v>
      </x:c>
      <x:c r="E77" s="10" t="n">
        <x:v>0</x:v>
      </x:c>
      <x:c r="F77" s="84" t="n">
        <x:v>1.2</x:v>
      </x:c>
      <x:c r="G77" s="132" t="n">
        <x:v>103895.833333333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251756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973000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4064394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5068836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295</x:v>
      </x:c>
      <x:c r="L8" s="107" t="n">
        <x:v>15</x:v>
      </x:c>
      <x:c r="M8" s="107" t="n">
        <x:v>0</x:v>
      </x:c>
      <x:c r="N8" s="107" t="n">
        <x:v>140</x:v>
      </x:c>
      <x:c r="O8" s="107" t="n">
        <x:v>0</x:v>
      </x:c>
      <x:c r="P8" s="107" t="n">
        <x:v>55</x:v>
      </x:c>
      <x:c r="Q8" s="108" t="n">
        <x:v>2</x:v>
      </x:c>
      <x:c r="R8" s="108" t="n">
        <x:v>31</x:v>
      </x:c>
      <x:c r="S8" s="108" t="n">
        <x:v>13</x:v>
      </x:c>
      <x:c r="T8" s="108" t="n">
        <x:v>2</x:v>
      </x:c>
      <x:c r="U8" s="108" t="n">
        <x:v>10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2712222</x:v>
      </x:c>
      <x:c r="E8" s="81" t="n">
        <x:v>833939</x:v>
      </x:c>
      <x:c r="F8" s="116" t="n">
        <x:v>2162741.27599198</x:v>
      </x:c>
      <x:c r="G8" s="81" t="n">
        <x:v>360111</x:v>
      </x:c>
      <x:c r="H8" s="81" t="n">
        <x:v>422472</x:v>
      </x:c>
      <x:c r="I8" s="117">
        <x:f>SUM(D8:H8)</x:f>
      </x:c>
      <x:c r="J8" s="81" t="n">
        <x:v>4874352</x:v>
      </x:c>
      <x:c r="K8" s="81" t="n">
        <x:v>92506</x:v>
      </x:c>
      <x:c r="L8" s="81" t="n">
        <x:v>326696</x:v>
      </x:c>
      <x:c r="M8" s="81" t="n">
        <x:v>0</x:v>
      </x:c>
      <x:c r="N8" s="81" t="n">
        <x:v>86276</x:v>
      </x:c>
      <x:c r="O8" s="81" t="n">
        <x:v>397544</x:v>
      </x:c>
      <x:c r="P8" s="81" t="n">
        <x:v>714111</x:v>
      </x:c>
      <x:c r="Q8" s="117">
        <x:f>SUM(J8:P8)</x:f>
      </x:c>
      <x:c r="R8" s="81" t="n">
        <x:v>6286842</x:v>
      </x:c>
      <x:c r="S8" s="81" t="n">
        <x:v>204643</x:v>
      </x:c>
      <x:c r="T8" s="59">
        <x:f>SUM('Part C'!$R8:$S8)</x:f>
      </x:c>
      <x:c r="U8" s="81" t="n">
        <x:v>20280.135483871</x:v>
      </x:c>
      <x:c r="V8" s="81" t="n">
        <x:v>660.138709677419</x:v>
      </x:c>
      <x:c r="W8" s="81" t="n">
        <x:v>3671608</x:v>
      </x:c>
      <x:c r="X8" s="81" t="n">
        <x:v>10163093</x:v>
      </x:c>
      <x:c r="Y8" s="12" t="n">
        <x:v>32784.1709677419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92506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