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<x:sst xmlns:x="http://schemas.openxmlformats.org/spreadsheetml/2006/main" count="241" uniqueCount="241">
  <x:si>
    <x:t>Part A - District-Level Information</x:t>
  </x:si>
  <x:si>
    <x:t>School District Name</x:t>
  </x:si>
  <x:si>
    <x:t>Jericho</x:t>
  </x:si>
  <x:si>
    <x:t>BEDS Code</x:t>
  </x:si>
  <x:si>
    <x:t>280515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</x:si>
  <x:si>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</x:si>
  <x:si>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</x:si>
  <x:si>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</x:si>
  <x:si>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</x:si>
  <x:si>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</x:si>
  <x:si>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DENISE GILLIS</x:t>
  </x:si>
  <x:si>
    <x:t>Street Address Line 1</x:t>
  </x:si>
  <x:si>
    <x:t>99 Cedar Swamp Road</x:t>
  </x:si>
  <x:si>
    <x:t>Title of Contact</x:t>
  </x:si>
  <x:si>
    <x:t>Assistant Business Administrator</x:t>
  </x:si>
  <x:si>
    <x:t>Street Address Line 2</x:t>
  </x:si>
  <x:si>
    <x:t/>
  </x:si>
  <x:si>
    <x:t>Email Address</x:t>
  </x:si>
  <x:si>
    <x:t>dgillis@jerichoschools.org</x:t>
  </x:si>
  <x:si>
    <x:t>City</x:t>
  </x:si>
  <x:si>
    <x:t>Phone Number</x:t>
  </x:si>
  <x:si>
    <x:t>5162033600</x:t>
  </x:si>
  <x:si>
    <x:t>Zip Code</x:t>
  </x:si>
  <x:si>
    <x:t>11753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</x:si>
  <x:si>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</x:si>
  <x:si>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</x:si>
  <x:si>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</x:si>
  <x:si>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</x:si>
  <x:si>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</x:si>
  <x:si>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</x:si>
  <x:si>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</x:si>
  <x:si>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</x:si>
  <x:si>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</x:si>
  <x:si>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</x:si>
  <x:si>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</x:si>
  <x:si>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</x:si>
  <x:si>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</x:si>
  <x:si>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</x:si>
  <x:si>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</x:si>
  <x:si>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</x:si>
  <x:si>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</x:si>
  <x:si>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</x:si>
  <x:si>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</x:si>
  <x:si>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</x:si>
  <x:si>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</x:si>
  <x:si>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</x:si>
  <x:si>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</x:si>
  <x:si>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</x:si>
  <x:si>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</x:si>
  <x:si>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</x:si>
  <x:si>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</x:si>
  <x:si>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</x:si>
  <x:si>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</x:si>
  <x:si>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</x:si>
  <x:si>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</x:si>
  <x:si>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</x:si>
  <x:si>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</x:si>
  <x:si>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</x:si>
  <x:si>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</x:si>
  <x:si>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</x:si>
  <x:si>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</x:si>
  <x:si>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</x:si>
  <x:si>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</x:si>
  <x:si>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</x:si>
  <x:si>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</x:si>
  <x:si>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</x:si>
  <x:si>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</x:si>
  <x:si>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</x:si>
  <x:si>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</x:si>
  <x:si>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</x:si>
  <x:si>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</x:si>
  <x:si>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</x:si>
  <x:si>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</x:si>
  <x:si>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</x:si>
  <x:si>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</x:si>
  <x:si>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</x:si>
  <x:si>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</x:si>
  <x:si>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</x:si>
  <x:si>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</x:si>
  <x:si>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</x:si>
  <x:si>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</x:si>
  <x:si>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</x:si>
  <x:si>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</x:si>
  <x:si>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</x:si>
  <x:si>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</x:si>
  <x:si>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</x:si>
  <x:si>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</x:si>
  <x:si>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</x:si>
  <x:si>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</x:si>
  <x:si>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</x:si>
  <x:si>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</x:si>
  <x:si>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</x:si>
  <x:si>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</x:si>
  <x:si>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</x:si>
  <x:si>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</x:si>
  <x:si>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</x:si>
  <x:si>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</x:si>
  <x:si>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</x:si>
  <x:si>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</x:si>
  <x:si>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</x:si>
  <x:si>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</x:si>
  <x:si>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</x:si>
  <x:si>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</x:si>
  <x:si>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</x:si>
  <x:si>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</x:si>
  <x:si>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</x:si>
  <x:si>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</x:si>
  <x:si>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</x:si>
  <x:si>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</x:si>
  <x:si>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</x:si>
  <x:si>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</x:si>
  <x:si>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</x:si>
  <x:si>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</x:si>
  <x:si>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</x:si>
  <x:si>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</x:si>
  <x:si>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</x:si>
  <x:si>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</x:si>
  <x:si>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</x:si>
  <x:si>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</x:si>
  <x:si>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</x:si>
  <x:si>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</x:si>
  <x:si>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</x:si>
  <x:si>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</x:si>
  <x:si>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</x:si>
  <x:si>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</x:si>
  <x:si>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</x:si>
  <x:si>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</x:si>
  <x:si>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</x:si>
  <x:si>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</x:si>
  <x:si>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</x:si>
  <x:si>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280515030001</x:t>
  </x:si>
  <x:si>
    <x:t>CANTIAGUE ELEMENTARY SCHOOL</x:t>
  </x:si>
  <x:si>
    <x:t>Elementary School</x:t>
  </x:si>
  <x:si>
    <x:t>K</x:t>
  </x:si>
  <x:si>
    <x:t>5</x:t>
  </x:si>
  <x:si>
    <x:t>Yes</x:t>
  </x:si>
  <x:si>
    <x:t>No</x:t>
  </x:si>
  <x:si>
    <x:t>280515030002</x:t>
  </x:si>
  <x:si>
    <x:t>GEORGE A JACKSON SCHOOL</x:t>
  </x:si>
  <x:si>
    <x:t>280515030003</x:t>
  </x:si>
  <x:si>
    <x:t>ROBERT SEAMAN ELEMENTARY SCHOOL</x:t>
  </x:si>
  <x:si>
    <x:t>280515030005</x:t>
  </x:si>
  <x:si>
    <x:t>JERICHO SENIOR HIGH SCHOOL</x:t>
  </x:si>
  <x:si>
    <x:t>Senior High School</x:t>
  </x:si>
  <x:si>
    <x:t>9</x:t>
  </x:si>
  <x:si>
    <x:t>12</x:t>
  </x:si>
  <x:si>
    <x:t>280515030006</x:t>
  </x:si>
  <x:si>
    <x:t>JERICHO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</x:si>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</x:sst>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130073339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302400</x:v>
      </x:c>
      <x:c r="E15" s="10" t="n">
        <x:v>2479070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1420000</x:v>
      </x:c>
      <x:c r="E16" s="10" t="n">
        <x:v>250000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1900000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225000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1420000</x:v>
      </x:c>
      <x:c r="E24" s="10" t="n">
        <x:v>250000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10000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6283072</x:v>
      </x:c>
      <x:c r="E27" s="10" t="n">
        <x:v>42116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325423</x:v>
      </x:c>
      <x:c r="E28" s="10" t="n">
        <x:v>15122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350000</x:v>
      </x:c>
      <x:c r="E35" s="10" t="n">
        <x:v>97071</x:v>
      </x:c>
      <x:c r="F35" s="7" t="n">
        <x:v>7</x:v>
      </x:c>
      <x:c r="G35" s="132" t="n">
        <x:v>63867.2857142857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302400</x:v>
      </x:c>
      <x:c r="E36" s="10" t="n">
        <x:v>0</x:v>
      </x:c>
      <x:c r="F36" s="7" t="n">
        <x:v>56</x:v>
      </x:c>
      <x:c r="G36" s="132" t="n">
        <x:v>5400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1625000</x:v>
      </x:c>
      <x:c r="E37" s="10" t="n">
        <x:v>35920</x:v>
      </x:c>
      <x:c r="F37" s="7" t="n">
        <x:v>13</x:v>
      </x:c>
      <x:c r="G37" s="132" t="n">
        <x:v>127763.076923077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960000</x:v>
      </x:c>
      <x:c r="E38" s="10" t="n">
        <x:v>0</x:v>
      </x:c>
      <x:c r="F38" s="7" t="n">
        <x:v>12</x:v>
      </x:c>
      <x:c r="G38" s="132" t="n">
        <x:v>80000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22000</x:v>
      </x:c>
      <x:c r="F41" s="7" t="n">
        <x:v>1</x:v>
      </x:c>
      <x:c r="G41" s="132" t="n">
        <x:v>22000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3220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103050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2729058</x:v>
      </x:c>
      <x:c r="E63" s="10" t="n">
        <x:v>0</x:v>
      </x:c>
      <x:c r="F63" s="84" t="n">
        <x:v>15</x:v>
      </x:c>
      <x:c r="G63" s="132" t="n">
        <x:v>181937.2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8842891</x:v>
      </x:c>
      <x:c r="E64" s="10" t="n">
        <x:v>0</x:v>
      </x:c>
      <x:c r="F64" s="84" t="n">
        <x:v>50</x:v>
      </x:c>
      <x:c r="G64" s="132" t="n">
        <x:v>176857.82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1030000</x:v>
      </x:c>
      <x:c r="E65" s="10" t="n">
        <x:v>6634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2432271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2163693</x:v>
      </x:c>
      <x:c r="E72" s="10" t="n">
        <x:v>0</x:v>
      </x:c>
      <x:c r="F72" s="84" t="n">
        <x:v>14</x:v>
      </x:c>
      <x:c r="G72" s="132" t="n">
        <x:v>154549.5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225000</x:v>
      </x:c>
      <x:c r="E74" s="10" t="n">
        <x:v>104490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716932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2514509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30327726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77461287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423</x:v>
      </x:c>
      <x:c r="L8" s="107" t="n">
        <x:v>0</x:v>
      </x:c>
      <x:c r="M8" s="107" t="n">
        <x:v>0</x:v>
      </x:c>
      <x:c r="N8" s="107" t="n">
        <x:v>50</x:v>
      </x:c>
      <x:c r="O8" s="107" t="n">
        <x:v>41</x:v>
      </x:c>
      <x:c r="P8" s="107" t="n">
        <x:v>17</x:v>
      </x:c>
      <x:c r="Q8" s="108" t="n">
        <x:v>2</x:v>
      </x:c>
      <x:c r="R8" s="108" t="n">
        <x:v>36</x:v>
      </x:c>
      <x:c r="S8" s="108" t="n">
        <x:v>25</x:v>
      </x:c>
      <x:c r="T8" s="108" t="n">
        <x:v>1</x:v>
      </x:c>
      <x:c r="U8" s="108" t="n">
        <x:v>7</x:v>
      </x:c>
      <x:c r="V8" s="108" t="n">
        <x:v>15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133</x:v>
      </x:c>
      <x:c r="F9" s="170" t="s">
        <x:v>134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462</x:v>
      </x:c>
      <x:c r="L9" s="107" t="n">
        <x:v>0</x:v>
      </x:c>
      <x:c r="M9" s="107" t="n">
        <x:v>0</x:v>
      </x:c>
      <x:c r="N9" s="107" t="n">
        <x:v>66</x:v>
      </x:c>
      <x:c r="O9" s="107" t="n">
        <x:v>43</x:v>
      </x:c>
      <x:c r="P9" s="107" t="n">
        <x:v>35</x:v>
      </x:c>
      <x:c r="Q9" s="108" t="n">
        <x:v>2</x:v>
      </x:c>
      <x:c r="R9" s="108" t="n">
        <x:v>41</x:v>
      </x:c>
      <x:c r="S9" s="108" t="n">
        <x:v>18</x:v>
      </x:c>
      <x:c r="T9" s="108" t="n">
        <x:v>1</x:v>
      </x:c>
      <x:c r="U9" s="108" t="n">
        <x:v>9</x:v>
      </x:c>
      <x:c r="V9" s="108" t="n">
        <x:v>21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139</x:v>
      </x:c>
      <x:c r="B10" s="168" t="s">
        <x:v>140</x:v>
      </x:c>
      <x:c r="C10" s="167" t="s">
        <x:v>16</x:v>
      </x:c>
      <x:c r="D10" s="169" t="s">
        <x:v>132</x:v>
      </x:c>
      <x:c r="E10" s="170" t="s">
        <x:v>133</x:v>
      </x:c>
      <x:c r="F10" s="170" t="s">
        <x:v>134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283</x:v>
      </x:c>
      <x:c r="L10" s="107" t="n">
        <x:v>0</x:v>
      </x:c>
      <x:c r="M10" s="107" t="n">
        <x:v>0</x:v>
      </x:c>
      <x:c r="N10" s="107" t="n">
        <x:v>27</x:v>
      </x:c>
      <x:c r="O10" s="107" t="n">
        <x:v>37</x:v>
      </x:c>
      <x:c r="P10" s="107" t="n">
        <x:v>16</x:v>
      </x:c>
      <x:c r="Q10" s="108" t="n">
        <x:v>1</x:v>
      </x:c>
      <x:c r="R10" s="108" t="n">
        <x:v>29</x:v>
      </x:c>
      <x:c r="S10" s="108" t="n">
        <x:v>10</x:v>
      </x:c>
      <x:c r="T10" s="108" t="n">
        <x:v>1</x:v>
      </x:c>
      <x:c r="U10" s="108" t="n">
        <x:v>6</x:v>
      </x:c>
      <x:c r="V10" s="108" t="n">
        <x:v>12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141</x:v>
      </x:c>
      <x:c r="B11" s="168" t="s">
        <x:v>142</x:v>
      </x:c>
      <x:c r="C11" s="167" t="s">
        <x:v>16</x:v>
      </x:c>
      <x:c r="D11" s="169" t="s">
        <x:v>143</x:v>
      </x:c>
      <x:c r="E11" s="170" t="s">
        <x:v>144</x:v>
      </x:c>
      <x:c r="F11" s="170" t="s">
        <x:v>145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1247</x:v>
      </x:c>
      <x:c r="L11" s="107" t="n">
        <x:v>0</x:v>
      </x:c>
      <x:c r="M11" s="107" t="n">
        <x:v>0</x:v>
      </x:c>
      <x:c r="N11" s="107" t="n">
        <x:v>169</x:v>
      </x:c>
      <x:c r="O11" s="107" t="n">
        <x:v>44</x:v>
      </x:c>
      <x:c r="P11" s="107" t="n">
        <x:v>109</x:v>
      </x:c>
      <x:c r="Q11" s="108" t="n">
        <x:v>15</x:v>
      </x:c>
      <x:c r="R11" s="108" t="n">
        <x:v>97</x:v>
      </x:c>
      <x:c r="S11" s="108" t="n">
        <x:v>26</x:v>
      </x:c>
      <x:c r="T11" s="108" t="n">
        <x:v>4</x:v>
      </x:c>
      <x:c r="U11" s="108" t="n">
        <x:v>29</x:v>
      </x:c>
      <x:c r="V11" s="108" t="n">
        <x:v>36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146</x:v>
      </x:c>
      <x:c r="B12" s="168" t="s">
        <x:v>147</x:v>
      </x:c>
      <x:c r="C12" s="167" t="s">
        <x:v>16</x:v>
      </x:c>
      <x:c r="D12" s="169" t="s">
        <x:v>148</x:v>
      </x:c>
      <x:c r="E12" s="170" t="s">
        <x:v>149</x:v>
      </x:c>
      <x:c r="F12" s="170" t="s">
        <x:v>150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805</x:v>
      </x:c>
      <x:c r="L12" s="107" t="n">
        <x:v>0</x:v>
      </x:c>
      <x:c r="M12" s="107" t="n">
        <x:v>0</x:v>
      </x:c>
      <x:c r="N12" s="107" t="n">
        <x:v>92</x:v>
      </x:c>
      <x:c r="O12" s="107" t="n">
        <x:v>37</x:v>
      </x:c>
      <x:c r="P12" s="107" t="n">
        <x:v>65</x:v>
      </x:c>
      <x:c r="Q12" s="108" t="n">
        <x:v>6</x:v>
      </x:c>
      <x:c r="R12" s="108" t="n">
        <x:v>74</x:v>
      </x:c>
      <x:c r="S12" s="108" t="n">
        <x:v>23</x:v>
      </x:c>
      <x:c r="T12" s="108" t="n">
        <x:v>2</x:v>
      </x:c>
      <x:c r="U12" s="108" t="n">
        <x:v>13</x:v>
      </x:c>
      <x:c r="V12" s="108" t="n">
        <x:v>28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151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153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154</x:v>
      </x:c>
      <x:c r="E5" s="175" t="s"/>
      <x:c r="F5" s="175" t="s"/>
      <x:c r="G5" s="175" t="s"/>
      <x:c r="H5" s="175" t="s"/>
      <x:c r="I5" s="176" t="s"/>
      <x:c r="J5" s="177" t="s">
        <x:v>155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156</x:v>
      </x:c>
      <x:c r="S5" s="181" t="s"/>
      <x:c r="T5" s="182" t="s"/>
      <x:c r="U5" s="143" t="s">
        <x:v>157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158</x:v>
      </x:c>
      <x:c r="E6" s="155" t="s"/>
      <x:c r="F6" s="155" t="s"/>
      <x:c r="G6" s="89" t="s"/>
      <x:c r="H6" s="90" t="s"/>
      <x:c r="I6" s="75" t="s"/>
      <x:c r="J6" s="134" t="s">
        <x:v>159</x:v>
      </x:c>
      <x:c r="K6" s="135" t="s"/>
      <x:c r="L6" s="134" t="s">
        <x:v>160</x:v>
      </x:c>
      <x:c r="M6" s="135" t="s"/>
      <x:c r="N6" s="134" t="s">
        <x:v>161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162</x:v>
      </x:c>
      <x:c r="E7" s="100" t="s">
        <x:v>163</x:v>
      </x:c>
      <x:c r="F7" s="100" t="s">
        <x:v>164</x:v>
      </x:c>
      <x:c r="G7" s="113" t="s">
        <x:v>165</x:v>
      </x:c>
      <x:c r="H7" s="183" t="s">
        <x:v>166</x:v>
      </x:c>
      <x:c r="I7" s="113" t="s">
        <x:v>167</x:v>
      </x:c>
      <x:c r="J7" s="113" t="s">
        <x:v>168</x:v>
      </x:c>
      <x:c r="K7" s="183" t="s">
        <x:v>169</x:v>
      </x:c>
      <x:c r="L7" s="113" t="s">
        <x:v>170</x:v>
      </x:c>
      <x:c r="M7" s="183" t="s">
        <x:v>171</x:v>
      </x:c>
      <x:c r="N7" s="113" t="s">
        <x:v>172</x:v>
      </x:c>
      <x:c r="O7" s="183" t="s">
        <x:v>173</x:v>
      </x:c>
      <x:c r="P7" s="183" t="s">
        <x:v>174</x:v>
      </x:c>
      <x:c r="Q7" s="113" t="s">
        <x:v>175</x:v>
      </x:c>
      <x:c r="R7" s="113" t="s">
        <x:v>176</x:v>
      </x:c>
      <x:c r="S7" s="113" t="s">
        <x:v>177</x:v>
      </x:c>
      <x:c r="T7" s="11" t="s">
        <x:v>178</x:v>
      </x:c>
      <x:c r="U7" s="124" t="s">
        <x:v>179</x:v>
      </x:c>
      <x:c r="V7" s="124" t="s">
        <x:v>180</x:v>
      </x:c>
      <x:c r="W7" s="124" t="s">
        <x:v>181</x:v>
      </x:c>
      <x:c r="X7" s="124" t="s">
        <x:v>182</x:v>
      </x:c>
      <x:c r="Y7" s="124" t="s">
        <x:v>183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6550440</x:v>
      </x:c>
      <x:c r="E8" s="81" t="n">
        <x:v>2129907</x:v>
      </x:c>
      <x:c r="F8" s="116" t="n">
        <x:v>3116761.72829791</x:v>
      </x:c>
      <x:c r="G8" s="81" t="n">
        <x:v>284069</x:v>
      </x:c>
      <x:c r="H8" s="81" t="n">
        <x:v>526322</x:v>
      </x:c>
      <x:c r="I8" s="117">
        <x:f>SUM(D8:H8)</x:f>
      </x:c>
      <x:c r="J8" s="81" t="n">
        <x:v>7367147</x:v>
      </x:c>
      <x:c r="K8" s="81" t="n">
        <x:v>0</x:v>
      </x:c>
      <x:c r="L8" s="81" t="n">
        <x:v>3712996</x:v>
      </x:c>
      <x:c r="M8" s="81" t="n">
        <x:v>0</x:v>
      </x:c>
      <x:c r="N8" s="81" t="n">
        <x:v>435911</x:v>
      </x:c>
      <x:c r="O8" s="81" t="n">
        <x:v>639446</x:v>
      </x:c>
      <x:c r="P8" s="81" t="n">
        <x:v>451998</x:v>
      </x:c>
      <x:c r="Q8" s="117">
        <x:f>SUM(J8:P8)</x:f>
      </x:c>
      <x:c r="R8" s="81" t="n">
        <x:v>12327433</x:v>
      </x:c>
      <x:c r="S8" s="81" t="n">
        <x:v>280065</x:v>
      </x:c>
      <x:c r="T8" s="59">
        <x:f>SUM('Part C'!$R8:$S8)</x:f>
      </x:c>
      <x:c r="U8" s="81" t="n">
        <x:v>29142.8676122931</x:v>
      </x:c>
      <x:c r="V8" s="81" t="n">
        <x:v>662.09219858156</x:v>
      </x:c>
      <x:c r="W8" s="81" t="n">
        <x:v>2741424.64099379</x:v>
      </x:c>
      <x:c r="X8" s="81" t="n">
        <x:v>15348922.6409938</x:v>
      </x:c>
      <x:c r="Y8" s="12" t="n">
        <x:v>36285.8691276449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7551210</x:v>
      </x:c>
      <x:c r="E9" s="81" t="n">
        <x:v>2260487</x:v>
      </x:c>
      <x:c r="F9" s="116" t="n">
        <x:v>3522983.78155337</x:v>
      </x:c>
      <x:c r="G9" s="81" t="n">
        <x:v>310259</x:v>
      </x:c>
      <x:c r="H9" s="81" t="n">
        <x:v>715555</x:v>
      </x:c>
      <x:c r="I9" s="117">
        <x:f>SUM(D9:H9)</x:f>
      </x:c>
      <x:c r="J9" s="81" t="n">
        <x:v>8200637</x:v>
      </x:c>
      <x:c r="K9" s="81" t="n">
        <x:v>0</x:v>
      </x:c>
      <x:c r="L9" s="81" t="n">
        <x:v>4460282</x:v>
      </x:c>
      <x:c r="M9" s="81" t="n">
        <x:v>0</x:v>
      </x:c>
      <x:c r="N9" s="81" t="n">
        <x:v>390219</x:v>
      </x:c>
      <x:c r="O9" s="81" t="n">
        <x:v>724807</x:v>
      </x:c>
      <x:c r="P9" s="81" t="n">
        <x:v>584550</x:v>
      </x:c>
      <x:c r="Q9" s="117">
        <x:f>SUM(J9:P9)</x:f>
      </x:c>
      <x:c r="R9" s="81" t="n">
        <x:v>14058887</x:v>
      </x:c>
      <x:c r="S9" s="81" t="n">
        <x:v>301609</x:v>
      </x:c>
      <x:c r="T9" s="59">
        <x:f>SUM('Part C'!$R9:$S9)</x:f>
      </x:c>
      <x:c r="U9" s="81" t="n">
        <x:v>30430.4913419913</x:v>
      </x:c>
      <x:c r="V9" s="81" t="n">
        <x:v>652.833333333333</x:v>
      </x:c>
      <x:c r="W9" s="81" t="n">
        <x:v>2994180.10434783</x:v>
      </x:c>
      <x:c r="X9" s="81" t="n">
        <x:v>17354676.1043478</x:v>
      </x:c>
      <x:c r="Y9" s="12" t="n">
        <x:v>37564.2339920949</x:v>
      </x:c>
    </x:row>
    <x:row r="10" spans="1:25" s="6" customFormat="1">
      <x:c r="A10" s="184" t="s">
        <x:v>139</x:v>
      </x:c>
      <x:c r="B10" s="184" t="s">
        <x:v>140</x:v>
      </x:c>
      <x:c r="C10" s="184" t="s">
        <x:v>16</x:v>
      </x:c>
      <x:c r="D10" s="81" t="n">
        <x:v>4935180</x:v>
      </x:c>
      <x:c r="E10" s="81" t="n">
        <x:v>1586802</x:v>
      </x:c>
      <x:c r="F10" s="116" t="n">
        <x:v>2341780.10282859</x:v>
      </x:c>
      <x:c r="G10" s="81" t="n">
        <x:v>190051</x:v>
      </x:c>
      <x:c r="H10" s="81" t="n">
        <x:v>430063</x:v>
      </x:c>
      <x:c r="I10" s="117">
        <x:f>SUM(D10:H10)</x:f>
      </x:c>
      <x:c r="J10" s="81" t="n">
        <x:v>5742904</x:v>
      </x:c>
      <x:c r="K10" s="81" t="n">
        <x:v>0</x:v>
      </x:c>
      <x:c r="L10" s="81" t="n">
        <x:v>2276828</x:v>
      </x:c>
      <x:c r="M10" s="81" t="n">
        <x:v>0</x:v>
      </x:c>
      <x:c r="N10" s="81" t="n">
        <x:v>458079</x:v>
      </x:c>
      <x:c r="O10" s="81" t="n">
        <x:v>480796</x:v>
      </x:c>
      <x:c r="P10" s="81" t="n">
        <x:v>525268</x:v>
      </x:c>
      <x:c r="Q10" s="117">
        <x:f>SUM(J10:P10)</x:f>
      </x:c>
      <x:c r="R10" s="81" t="n">
        <x:v>9268441</x:v>
      </x:c>
      <x:c r="S10" s="81" t="n">
        <x:v>215435</x:v>
      </x:c>
      <x:c r="T10" s="59">
        <x:f>SUM('Part C'!$R10:$S10)</x:f>
      </x:c>
      <x:c r="U10" s="81" t="n">
        <x:v>32750.6749116608</x:v>
      </x:c>
      <x:c r="V10" s="81" t="n">
        <x:v>761.254416961131</x:v>
      </x:c>
      <x:c r="W10" s="81" t="n">
        <x:v>1834097.33664596</x:v>
      </x:c>
      <x:c r="X10" s="81" t="n">
        <x:v>11317973.336646</x:v>
      </x:c>
      <x:c r="Y10" s="12" t="n">
        <x:v>39992.8386453921</x:v>
      </x:c>
    </x:row>
    <x:row r="11" spans="1:25" s="6" customFormat="1">
      <x:c r="A11" s="184" t="s">
        <x:v>141</x:v>
      </x:c>
      <x:c r="B11" s="184" t="s">
        <x:v>142</x:v>
      </x:c>
      <x:c r="C11" s="184" t="s">
        <x:v>16</x:v>
      </x:c>
      <x:c r="D11" s="81" t="n">
        <x:v>19134805</x:v>
      </x:c>
      <x:c r="E11" s="81" t="n">
        <x:v>6377616</x:v>
      </x:c>
      <x:c r="F11" s="116" t="n">
        <x:v>9160479.11091849</x:v>
      </x:c>
      <x:c r="G11" s="81" t="n">
        <x:v>904278</x:v>
      </x:c>
      <x:c r="H11" s="81" t="n">
        <x:v>2319071</x:v>
      </x:c>
      <x:c r="I11" s="117">
        <x:f>SUM(D11:H11)</x:f>
      </x:c>
      <x:c r="J11" s="81" t="n">
        <x:v>21021717</x:v>
      </x:c>
      <x:c r="K11" s="81" t="n">
        <x:v>0</x:v>
      </x:c>
      <x:c r="L11" s="81" t="n">
        <x:v>9130863</x:v>
      </x:c>
      <x:c r="M11" s="81" t="n">
        <x:v>0</x:v>
      </x:c>
      <x:c r="N11" s="81" t="n">
        <x:v>1678049</x:v>
      </x:c>
      <x:c r="O11" s="81" t="n">
        <x:v>1708803</x:v>
      </x:c>
      <x:c r="P11" s="81" t="n">
        <x:v>4356818</x:v>
      </x:c>
      <x:c r="Q11" s="117">
        <x:f>SUM(J11:P11)</x:f>
      </x:c>
      <x:c r="R11" s="81" t="n">
        <x:v>37099140</x:v>
      </x:c>
      <x:c r="S11" s="81" t="n">
        <x:v>797110</x:v>
      </x:c>
      <x:c r="T11" s="59">
        <x:f>SUM('Part C'!$R11:$S11)</x:f>
      </x:c>
      <x:c r="U11" s="81" t="n">
        <x:v>29750.713712911</x:v>
      </x:c>
      <x:c r="V11" s="81" t="n">
        <x:v>639.222133119487</x:v>
      </x:c>
      <x:c r="W11" s="81" t="n">
        <x:v>8081693.91801242</x:v>
      </x:c>
      <x:c r="X11" s="81" t="n">
        <x:v>45977943.9180124</x:v>
      </x:c>
      <x:c r="Y11" s="12" t="n">
        <x:v>36870.8451628007</x:v>
      </x:c>
    </x:row>
    <x:row r="12" spans="1:25" s="6" customFormat="1">
      <x:c r="A12" s="184" t="s">
        <x:v>146</x:v>
      </x:c>
      <x:c r="B12" s="184" t="s">
        <x:v>147</x:v>
      </x:c>
      <x:c r="C12" s="184" t="s">
        <x:v>16</x:v>
      </x:c>
      <x:c r="D12" s="81" t="n">
        <x:v>13075669</x:v>
      </x:c>
      <x:c r="E12" s="81" t="n">
        <x:v>4140038</x:v>
      </x:c>
      <x:c r="F12" s="116" t="n">
        <x:v>6181464.48560069</x:v>
      </x:c>
      <x:c r="G12" s="81" t="n">
        <x:v>583756</x:v>
      </x:c>
      <x:c r="H12" s="81" t="n">
        <x:v>1464110</x:v>
      </x:c>
      <x:c r="I12" s="117">
        <x:f>SUM(D12:H12)</x:f>
      </x:c>
      <x:c r="J12" s="81" t="n">
        <x:v>14994858</x:v>
      </x:c>
      <x:c r="K12" s="81" t="n">
        <x:v>0</x:v>
      </x:c>
      <x:c r="L12" s="81" t="n">
        <x:v>5951945</x:v>
      </x:c>
      <x:c r="M12" s="81" t="n">
        <x:v>0</x:v>
      </x:c>
      <x:c r="N12" s="81" t="n">
        <x:v>949187</x:v>
      </x:c>
      <x:c r="O12" s="81" t="n">
        <x:v>1103345</x:v>
      </x:c>
      <x:c r="P12" s="81" t="n">
        <x:v>2445702</x:v>
      </x:c>
      <x:c r="Q12" s="117">
        <x:f>SUM(J12:P12)</x:f>
      </x:c>
      <x:c r="R12" s="81" t="n">
        <x:v>24883539</x:v>
      </x:c>
      <x:c r="S12" s="81" t="n">
        <x:v>561498</x:v>
      </x:c>
      <x:c r="T12" s="59">
        <x:f>SUM('Part C'!$R12:$S12)</x:f>
      </x:c>
      <x:c r="U12" s="81" t="n">
        <x:v>30911.2285714286</x:v>
      </x:c>
      <x:c r="V12" s="81" t="n">
        <x:v>697.513043478261</x:v>
      </x:c>
      <x:c r="W12" s="81" t="n">
        <x:v>5217132</x:v>
      </x:c>
      <x:c r="X12" s="81" t="n">
        <x:v>30662169</x:v>
      </x:c>
      <x:c r="Y12" s="12" t="n">
        <x:v>38089.650931677</x:v>
      </x:c>
    </x:row>
    <x:row r="13" spans="1:25" s="3" customFormat="1" ht="15" customHeight="1">
      <x:c r="A13" s="4" t="s">
        <x:v>151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153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187</x:v>
      </x:c>
      <x:c r="G6" s="144" t="s"/>
      <x:c r="H6" s="144" t="s"/>
      <x:c r="I6" s="144" t="s"/>
      <x:c r="J6" s="135" t="s"/>
      <x:c r="K6" s="134" t="s">
        <x:v>188</x:v>
      </x:c>
      <x:c r="L6" s="144" t="s"/>
      <x:c r="M6" s="144" t="s"/>
      <x:c r="N6" s="135" t="s"/>
      <x:c r="O6" s="65" t="s"/>
      <x:c r="P6" s="134" t="s">
        <x:v>189</x:v>
      </x:c>
      <x:c r="Q6" s="144" t="s"/>
      <x:c r="R6" s="144" t="s"/>
      <x:c r="S6" s="144" t="s"/>
      <x:c r="T6" s="144" t="s"/>
      <x:c r="U6" s="144" t="s"/>
      <x:c r="V6" s="135" t="s"/>
      <x:c r="W6" s="67" t="s">
        <x:v>190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191</x:v>
      </x:c>
      <x:c r="E7" s="75" t="s">
        <x:v>192</x:v>
      </x:c>
      <x:c r="F7" s="75" t="s">
        <x:v>193</x:v>
      </x:c>
      <x:c r="G7" s="100" t="s">
        <x:v>194</x:v>
      </x:c>
      <x:c r="H7" s="100" t="s">
        <x:v>195</x:v>
      </x:c>
      <x:c r="I7" s="100" t="s">
        <x:v>196</x:v>
      </x:c>
      <x:c r="J7" s="113" t="s">
        <x:v>197</x:v>
      </x:c>
      <x:c r="K7" s="75" t="s">
        <x:v>198</x:v>
      </x:c>
      <x:c r="L7" s="100" t="s">
        <x:v>199</x:v>
      </x:c>
      <x:c r="M7" s="100" t="s">
        <x:v>200</x:v>
      </x:c>
      <x:c r="N7" s="75" t="s">
        <x:v>201</x:v>
      </x:c>
      <x:c r="O7" s="113" t="s">
        <x:v>202</x:v>
      </x:c>
      <x:c r="P7" s="75" t="s">
        <x:v>203</x:v>
      </x:c>
      <x:c r="Q7" s="100" t="s">
        <x:v>204</x:v>
      </x:c>
      <x:c r="R7" s="100" t="s">
        <x:v>205</x:v>
      </x:c>
      <x:c r="S7" s="100" t="s">
        <x:v>206</x:v>
      </x:c>
      <x:c r="T7" s="100" t="s">
        <x:v>207</x:v>
      </x:c>
      <x:c r="U7" s="100" t="s">
        <x:v>166</x:v>
      </x:c>
      <x:c r="V7" s="75" t="s">
        <x:v>208</x:v>
      </x:c>
      <x:c r="W7" s="75" t="s">
        <x:v>209</x:v>
      </x:c>
      <x:c r="X7" s="75" t="s">
        <x:v>210</x:v>
      </x:c>
      <x:c r="Y7" s="61" t="s">
        <x:v>177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139</x:v>
      </x:c>
      <x:c r="B10" s="184" t="s">
        <x:v>140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141</x:v>
      </x:c>
      <x:c r="B11" s="184" t="s">
        <x:v>142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146</x:v>
      </x:c>
      <x:c r="B12" s="184" t="s">
        <x:v>147</x:v>
      </x:c>
      <x:c r="C12" s="184" t="s">
        <x:v>16</x:v>
      </x:c>
      <x:c r="D12" s="185" t="s">
        <x:v>136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211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212</x:v>
      </x:c>
      <x:c r="G16" s="144" t="s"/>
      <x:c r="H16" s="144" t="s"/>
      <x:c r="I16" s="144" t="s"/>
      <x:c r="J16" s="135" t="s"/>
      <x:c r="K16" s="134" t="s">
        <x:v>213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214</x:v>
      </x:c>
      <x:c r="F17" s="97" t="s">
        <x:v>193</x:v>
      </x:c>
      <x:c r="G17" s="5" t="s">
        <x:v>194</x:v>
      </x:c>
      <x:c r="H17" s="5" t="s">
        <x:v>195</x:v>
      </x:c>
      <x:c r="I17" s="98" t="s">
        <x:v>196</x:v>
      </x:c>
      <x:c r="J17" s="11" t="s">
        <x:v>197</x:v>
      </x:c>
      <x:c r="K17" s="97" t="s">
        <x:v>198</x:v>
      </x:c>
      <x:c r="L17" s="5" t="s">
        <x:v>210</x:v>
      </x:c>
      <x:c r="M17" s="98" t="s">
        <x:v>215</x:v>
      </x:c>
      <x:c r="N17" s="61" t="s">
        <x:v>201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216</x:v>
      </x:c>
      <x:c r="E18" s="16" t="n">
        <x:v>1</x:v>
      </x:c>
      <x:c r="F18" s="7" t="n">
        <x:v>56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302400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217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153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220</x:v>
      </x:c>
      <x:c r="E7" s="61" t="s">
        <x:v>221</x:v>
      </x:c>
      <x:c r="F7" s="61" t="s">
        <x:v>222</x:v>
      </x:c>
      <x:c r="G7" s="61" t="s">
        <x:v>223</x:v>
      </x:c>
      <x:c r="H7" s="61" t="s">
        <x:v>224</x:v>
      </x:c>
      <x:c r="I7" s="61" t="s">
        <x:v>225</x:v>
      </x:c>
      <x:c r="J7" s="61" t="s">
        <x:v>226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139</x:v>
      </x:c>
      <x:c r="B10" s="184" t="s">
        <x:v>140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141</x:v>
      </x:c>
      <x:c r="B11" s="184" t="s">
        <x:v>142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146</x:v>
      </x:c>
      <x:c r="B12" s="184" t="s">
        <x:v>147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151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227</x:v>
      </x:c>
      <x:c r="C1" s="82" t="s">
        <x:v>228</x:v>
      </x:c>
    </x:row>
    <x:row r="2" spans="1:9" x14ac:dyDescent="0.3">
      <x:c r="A2" s="2" t="s">
        <x:v>132</x:v>
      </x:c>
      <x:c r="B2" s="83" t="s">
        <x:v>169</x:v>
      </x:c>
      <x:c r="C2" s="83" t="s">
        <x:v>135</x:v>
      </x:c>
    </x:row>
    <x:row r="3" spans="1:9" x14ac:dyDescent="0.3">
      <x:c r="A3" s="2" t="s">
        <x:v>229</x:v>
      </x:c>
      <x:c r="B3" s="83" t="s">
        <x:v>230</x:v>
      </x:c>
      <x:c r="C3" s="83" t="s">
        <x:v>136</x:v>
      </x:c>
      <x:c r="D3" s="2" t="s">
        <x:v>132</x:v>
      </x:c>
      <x:c r="F3" s="2" t="s">
        <x:v>169</x:v>
      </x:c>
      <x:c r="H3" s="2" t="n">
        <x:v>2022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233</x:v>
      </x:c>
      <x:c r="F4" s="2" t="s">
        <x:v>133</x:v>
      </x:c>
      <x:c r="H4" s="2" t="n">
        <x:v>2023</x:v>
      </x:c>
      <x:c r="I4" s="2" t="n">
        <x:v>2016</x:v>
      </x:c>
    </x:row>
    <x:row r="5" spans="1:9" x14ac:dyDescent="0.3">
      <x:c r="A5" s="2" t="s">
        <x:v>234</x:v>
      </x:c>
      <x:c r="B5" s="83" t="s">
        <x:v>235</x:v>
      </x:c>
      <x:c r="D5" s="2" t="s">
        <x:v>148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148</x:v>
      </x:c>
      <x:c r="B6" s="83" t="s">
        <x:v>236</x:v>
      </x:c>
      <x:c r="C6" s="0" t="s"/>
      <x:c r="D6" s="0" t="s">
        <x:v>229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237</x:v>
      </x:c>
      <x:c r="B7" s="83" t="s">
        <x:v>238</x:v>
      </x:c>
      <x:c r="D7" s="2" t="s">
        <x:v>143</x:v>
      </x:c>
      <x:c r="F7" s="2" t="n">
        <x:v>3</x:v>
      </x:c>
      <x:c r="I7" s="2" t="n">
        <x:v>2019</x:v>
      </x:c>
    </x:row>
    <x:row r="8" spans="1:9" x14ac:dyDescent="0.3">
      <x:c r="A8" s="2" t="s">
        <x:v>239</x:v>
      </x:c>
      <x:c r="B8" s="83" t="s">
        <x:v>6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240</x:v>
      </x:c>
      <x:c r="B9" s="83" t="n">
        <x:v>6</x:v>
      </x:c>
      <x:c r="D9" s="2" t="s">
        <x:v>231</x:v>
      </x:c>
      <x:c r="F9" s="2" t="n">
        <x:v>5</x:v>
      </x:c>
      <x:c r="I9" s="2" t="n">
        <x:v>2021</x:v>
      </x:c>
    </x:row>
    <x:row r="10" spans="1:9" x14ac:dyDescent="0.3">
      <x:c r="A10" s="2" t="s">
        <x:v>233</x:v>
      </x:c>
      <x:c r="B10" s="83" t="n">
        <x:v>7</x:v>
      </x:c>
      <x:c r="D10" s="2" t="s">
        <x:v>240</x:v>
      </x:c>
      <x:c r="F10" s="2" t="n">
        <x:v>6</x:v>
      </x:c>
      <x:c r="I10" s="2" t="n">
        <x:v>2022</x:v>
      </x:c>
    </x:row>
    <x:row r="11" spans="1:9" x14ac:dyDescent="0.3">
      <x:c r="A11" s="2" t="s">
        <x:v>143</x:v>
      </x:c>
      <x:c r="B11" s="83" t="n">
        <x:v>8</x:v>
      </x:c>
      <x:c r="D11" s="2" t="s">
        <x:v>237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237</x:v>
      </x:c>
      <x:c r="F16" s="2" t="n">
        <x:v>12</x:v>
      </x:c>
    </x:row>
    <x:row r="17" spans="1:9" x14ac:dyDescent="0.3">
      <x:c r="B17" s="83" t="s">
        <x:v>239</x:v>
      </x:c>
      <x:c r="F17" s="2" t="s">
        <x:v>237</x:v>
      </x:c>
    </x:row>
    <x:row r="18" spans="1:9" x14ac:dyDescent="0.3">
      <x:c r="B18" s="83" t="s">
        <x:v>240</x:v>
      </x:c>
      <x:c r="F18" s="2" t="s">
        <x:v>239</x:v>
      </x:c>
    </x:row>
    <x:row r="19" spans="1:9">
      <x:c r="F19" s="2" t="s">
        <x:v>240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