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<x:sst xmlns:x="http://schemas.openxmlformats.org/spreadsheetml/2006/main" count="229" uniqueCount="229">
  <x:si>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</x:si>
  <x:si>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</x:si>
  <x:si>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Jefferson</x:t>
  </x:si>
  <x:si>
    <x:t>BEDS Code</x:t>
  </x:si>
  <x:si>
    <x:t>540901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</x:si>
  <x:si>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</x:si>
  <x:si>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</x:si>
  <x:si>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</x:si>
  <x:si>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</x:si>
  <x:si>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</x:si>
  <x:si>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Tarkan Ceng</x:t>
  </x:si>
  <x:si>
    <x:t>Street Address Line 1</x:t>
  </x:si>
  <x:si>
    <x:t>1332 State Route 10</x:t>
  </x:si>
  <x:si>
    <x:t>Title of Contact</x:t>
  </x:si>
  <x:si>
    <x:t>Superintendent</x:t>
  </x:si>
  <x:si>
    <x:t>Street Address Line 2</x:t>
  </x:si>
  <x:si>
    <x:t/>
  </x:si>
  <x:si>
    <x:t>Email Address</x:t>
  </x:si>
  <x:si>
    <x:t>tceng@jeffersoncsd.org</x:t>
  </x:si>
  <x:si>
    <x:t>City</x:t>
  </x:si>
  <x:si>
    <x:t>Phone Number</x:t>
  </x:si>
  <x:si>
    <x:t>6076527821</x:t>
  </x:si>
  <x:si>
    <x:t>Zip Code</x:t>
  </x:si>
  <x:si>
    <x:t>12093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</x:si>
  <x:si>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</x:si>
  <x:si>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</x:si>
  <x:si>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</x:si>
  <x:si>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</x:si>
  <x:si>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</x:si>
  <x:si>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</x:si>
  <x:si>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</x:si>
  <x:si>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</x:si>
  <x:si>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</x:si>
  <x:si>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</x:si>
  <x:si>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</x:si>
  <x:si>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</x:si>
  <x:si>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</x:si>
  <x:si>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</x:si>
  <x:si>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</x:si>
  <x:si>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</x:si>
  <x:si>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</x:si>
  <x:si>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</x:si>
  <x:si>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</x:si>
  <x:si>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</x:si>
  <x:si>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</x:si>
  <x:si>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</x:si>
  <x:si>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</x:si>
  <x:si>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</x:si>
  <x:si>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</x:si>
  <x:si>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</x:si>
  <x:si>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</x:si>
  <x:si>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</x:si>
  <x:si>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</x:si>
  <x:si>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</x:si>
  <x:si>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</x:si>
  <x:si>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</x:si>
  <x:si>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</x:si>
  <x:si>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</x:si>
  <x:si>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</x:si>
  <x:si>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</x:si>
  <x:si>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</x:si>
  <x:si>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</x:si>
  <x:si>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</x:si>
  <x:si>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</x:si>
  <x:si>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</x:si>
  <x:si>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</x:si>
  <x:si>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</x:si>
  <x:si>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</x:si>
  <x:si>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</x:si>
  <x:si>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</x:si>
  <x:si>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</x:si>
  <x:si>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</x:si>
  <x:si>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</x:si>
  <x:si>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</x:si>
  <x:si>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</x:si>
  <x:si>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</x:si>
  <x:si>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</x:si>
  <x:si>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</x:si>
  <x:si>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</x:si>
  <x:si>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</x:si>
  <x:si>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</x:si>
  <x:si>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</x:si>
  <x:si>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</x:si>
  <x:si>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</x:si>
  <x:si>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</x:si>
  <x:si>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</x:si>
  <x:si>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</x:si>
  <x:si>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</x:si>
  <x:si>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</x:si>
  <x:si>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</x:si>
  <x:si>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</x:si>
  <x:si>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</x:si>
  <x:si>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</x:si>
  <x:si>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</x:si>
  <x:si>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</x:si>
  <x:si>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</x:si>
  <x:si>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</x:si>
  <x:si>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</x:si>
  <x:si>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</x:si>
  <x:si>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</x:si>
  <x:si>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</x:si>
  <x:si>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</x:si>
  <x:si>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</x:si>
  <x:si>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</x:si>
  <x:si>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</x:si>
  <x:si>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</x:si>
  <x:si>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</x:si>
  <x:si>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</x:si>
  <x:si>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</x:si>
  <x:si>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</x:si>
  <x:si>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</x:si>
  <x:si>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</x:si>
  <x:si>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</x:si>
  <x:si>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</x:si>
  <x:si>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</x:si>
  <x:si>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</x:si>
  <x:si>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</x:si>
  <x:si>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</x:si>
  <x:si>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</x:si>
  <x:si>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</x:si>
  <x:si>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</x:si>
  <x:si>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</x:si>
  <x:si>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</x:si>
  <x:si>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</x:si>
  <x:si>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</x:si>
  <x:si>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</x:si>
  <x:si>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</x:si>
  <x:si>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</x:si>
  <x:si>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</x:si>
  <x:si>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</x:si>
  <x:si>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540901040001</x:t>
  </x:si>
  <x:si>
    <x:t>JEFFERSON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</x:si>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</x:sst>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7507393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1575829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114510</x:v>
      </x:c>
      <x:c r="E16" s="10" t="n">
        <x:v>86490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789865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114510</x:v>
      </x:c>
      <x:c r="E24" s="10" t="n">
        <x:v>86490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357223</x:v>
      </x:c>
      <x:c r="E27" s="10" t="n">
        <x:v>10766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82827.03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268231</x:v>
      </x:c>
      <x:c r="E35" s="10" t="n">
        <x:v>22284</x:v>
      </x:c>
      <x:c r="F35" s="7" t="n">
        <x:v>3</x:v>
      </x:c>
      <x:c r="G35" s="132" t="n">
        <x:v>96838.3333333333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241715</x:v>
      </x:c>
      <x:c r="E37" s="10" t="n">
        <x:v>0</x:v>
      </x:c>
      <x:c r="F37" s="7" t="n">
        <x:v>4</x:v>
      </x:c>
      <x:c r="G37" s="132" t="n">
        <x:v>60428.75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174200</x:v>
      </x:c>
      <x:c r="E38" s="10" t="n">
        <x:v>0</x:v>
      </x:c>
      <x:c r="F38" s="7" t="n">
        <x:v>5</x:v>
      </x:c>
      <x:c r="G38" s="132" t="n">
        <x:v>34840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11360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483560</x:v>
      </x:c>
      <x:c r="E63" s="10" t="n">
        <x:v>0</x:v>
      </x:c>
      <x:c r="F63" s="84" t="n">
        <x:v>2.1</x:v>
      </x:c>
      <x:c r="G63" s="132" t="n">
        <x:v>230266.666666667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393463</x:v>
      </x:c>
      <x:c r="E64" s="10" t="n">
        <x:v>16682</x:v>
      </x:c>
      <x:c r="F64" s="84" t="n">
        <x:v>3</x:v>
      </x:c>
      <x:c r="G64" s="132" t="n">
        <x:v>136715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230940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136341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2775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72177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21844</x:v>
      </x:c>
      <x:c r="E77" s="10" t="n">
        <x:v>0</x:v>
      </x:c>
      <x:c r="F77" s="84" t="n">
        <x:v>0.5</x:v>
      </x:c>
      <x:c r="G77" s="132" t="n">
        <x:v>43688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9335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309107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1620038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3067544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142</x:v>
      </x:c>
      <x:c r="L8" s="107" t="n">
        <x:v>0</x:v>
      </x:c>
      <x:c r="M8" s="107" t="n">
        <x:v>0</x:v>
      </x:c>
      <x:c r="N8" s="107" t="n">
        <x:v>78</x:v>
      </x:c>
      <x:c r="O8" s="107" t="n">
        <x:v>0</x:v>
      </x:c>
      <x:c r="P8" s="107" t="n">
        <x:v>36</x:v>
      </x:c>
      <x:c r="Q8" s="108" t="n">
        <x:v>13</x:v>
      </x:c>
      <x:c r="R8" s="108" t="n">
        <x:v>16</x:v>
      </x:c>
      <x:c r="S8" s="108" t="n">
        <x:v>6</x:v>
      </x:c>
      <x:c r="T8" s="108" t="n">
        <x:v>1</x:v>
      </x:c>
      <x:c r="U8" s="108" t="n">
        <x:v>2</x:v>
      </x:c>
      <x:c r="V8" s="108" t="n">
        <x:v>1.7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2045666</x:v>
      </x:c>
      <x:c r="E8" s="81" t="n">
        <x:v>487187</x:v>
      </x:c>
      <x:c r="F8" s="116" t="n">
        <x:v>1082427.99977539</x:v>
      </x:c>
      <x:c r="G8" s="81" t="n">
        <x:v>688008</x:v>
      </x:c>
      <x:c r="H8" s="81" t="n">
        <x:v>1110238</x:v>
      </x:c>
      <x:c r="I8" s="117">
        <x:f>SUM(D8:H8)</x:f>
      </x:c>
      <x:c r="J8" s="81" t="n">
        <x:v>4005129</x:v>
      </x:c>
      <x:c r="K8" s="81" t="n">
        <x:v>0</x:v>
      </x:c>
      <x:c r="L8" s="81" t="n">
        <x:v>565265</x:v>
      </x:c>
      <x:c r="M8" s="81" t="n">
        <x:v>0</x:v>
      </x:c>
      <x:c r="N8" s="81" t="n">
        <x:v>128461</x:v>
      </x:c>
      <x:c r="O8" s="81" t="n">
        <x:v>194296</x:v>
      </x:c>
      <x:c r="P8" s="81" t="n">
        <x:v>520376</x:v>
      </x:c>
      <x:c r="Q8" s="117">
        <x:f>SUM(J8:P8)</x:f>
      </x:c>
      <x:c r="R8" s="81" t="n">
        <x:v>3887430</x:v>
      </x:c>
      <x:c r="S8" s="81" t="n">
        <x:v>1526097</x:v>
      </x:c>
      <x:c r="T8" s="59">
        <x:f>SUM('Part C'!$R8:$S8)</x:f>
      </x:c>
      <x:c r="U8" s="81" t="n">
        <x:v>27376.2676056338</x:v>
      </x:c>
      <x:c r="V8" s="81" t="n">
        <x:v>10747.161971831</x:v>
      </x:c>
      <x:c r="W8" s="81" t="n">
        <x:v>1687584</x:v>
      </x:c>
      <x:c r="X8" s="81" t="n">
        <x:v>7101111</x:v>
      </x:c>
      <x:c r="Y8" s="12" t="n">
        <x:v>50007.823943662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