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<x:sst xmlns:x="http://schemas.openxmlformats.org/spreadsheetml/2006/main" count="242" uniqueCount="242">
  <x:si>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</x:si>
  <x:si>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</x:si>
  <x:si>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Jamesville-Dewitt</x:t>
  </x:si>
  <x:si>
    <x:t>BEDS Code</x:t>
  </x:si>
  <x:si>
    <x:t>420411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</x:si>
  <x:si>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</x:si>
  <x:si>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</x:si>
  <x:si>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</x:si>
  <x:si>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</x:si>
  <x:si>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</x:si>
  <x:si>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JEAN CARTER</x:t>
  </x:si>
  <x:si>
    <x:t>Street Address Line 1</x:t>
  </x:si>
  <x:si>
    <x:t>PO BOX 606</x:t>
  </x:si>
  <x:si>
    <x:t>Title of Contact</x:t>
  </x:si>
  <x:si>
    <x:t>DISTRICT TREASURER</x:t>
  </x:si>
  <x:si>
    <x:t>Street Address Line 2</x:t>
  </x:si>
  <x:si>
    <x:t/>
  </x:si>
  <x:si>
    <x:t>Email Address</x:t>
  </x:si>
  <x:si>
    <x:t>JCARTER@JD.CNYRIC.ORG</x:t>
  </x:si>
  <x:si>
    <x:t>City</x:t>
  </x:si>
  <x:si>
    <x:t>DEWITT</x:t>
  </x:si>
  <x:si>
    <x:t>Phone Number</x:t>
  </x:si>
  <x:si>
    <x:t>3154458205</x:t>
  </x:si>
  <x:si>
    <x:t>Zip Code</x:t>
  </x:si>
  <x:si>
    <x:t>13214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</x:si>
  <x:si>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</x:si>
  <x:si>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</x:si>
  <x:si>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</x:si>
  <x:si>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</x:si>
  <x:si>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</x:si>
  <x:si>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</x:si>
  <x:si>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</x:si>
  <x:si>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</x:si>
  <x:si>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</x:si>
  <x:si>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</x:si>
  <x:si>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</x:si>
  <x:si>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</x:si>
  <x:si>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</x:si>
  <x:si>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</x:si>
  <x:si>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</x:si>
  <x:si>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</x:si>
  <x:si>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</x:si>
  <x:si>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</x:si>
  <x:si>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</x:si>
  <x:si>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</x:si>
  <x:si>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</x:si>
  <x:si>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</x:si>
  <x:si>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</x:si>
  <x:si>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</x:si>
  <x:si>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</x:si>
  <x:si>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</x:si>
  <x:si>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</x:si>
  <x:si>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</x:si>
  <x:si>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</x:si>
  <x:si>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</x:si>
  <x:si>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</x:si>
  <x:si>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</x:si>
  <x:si>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</x:si>
  <x:si>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</x:si>
  <x:si>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</x:si>
  <x:si>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</x:si>
  <x:si>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</x:si>
  <x:si>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</x:si>
  <x:si>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</x:si>
  <x:si>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</x:si>
  <x:si>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</x:si>
  <x:si>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</x:si>
  <x:si>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</x:si>
  <x:si>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</x:si>
  <x:si>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</x:si>
  <x:si>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</x:si>
  <x:si>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</x:si>
  <x:si>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</x:si>
  <x:si>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</x:si>
  <x:si>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</x:si>
  <x:si>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</x:si>
  <x:si>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</x:si>
  <x:si>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</x:si>
  <x:si>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</x:si>
  <x:si>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</x:si>
  <x:si>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</x:si>
  <x:si>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</x:si>
  <x:si>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</x:si>
  <x:si>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</x:si>
  <x:si>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</x:si>
  <x:si>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</x:si>
  <x:si>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</x:si>
  <x:si>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</x:si>
  <x:si>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</x:si>
  <x:si>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</x:si>
  <x:si>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</x:si>
  <x:si>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</x:si>
  <x:si>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</x:si>
  <x:si>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</x:si>
  <x:si>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</x:si>
  <x:si>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</x:si>
  <x:si>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</x:si>
  <x:si>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</x:si>
  <x:si>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</x:si>
  <x:si>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</x:si>
  <x:si>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</x:si>
  <x:si>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</x:si>
  <x:si>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</x:si>
  <x:si>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</x:si>
  <x:si>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</x:si>
  <x:si>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</x:si>
  <x:si>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</x:si>
  <x:si>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</x:si>
  <x:si>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</x:si>
  <x:si>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</x:si>
  <x:si>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</x:si>
  <x:si>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</x:si>
  <x:si>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</x:si>
  <x:si>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</x:si>
  <x:si>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</x:si>
  <x:si>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</x:si>
  <x:si>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</x:si>
  <x:si>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</x:si>
  <x:si>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</x:si>
  <x:si>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</x:si>
  <x:si>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</x:si>
  <x:si>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</x:si>
  <x:si>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</x:si>
  <x:si>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</x:si>
  <x:si>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</x:si>
  <x:si>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</x:si>
  <x:si>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</x:si>
  <x:si>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</x:si>
  <x:si>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</x:si>
  <x:si>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</x:si>
  <x:si>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</x:si>
  <x:si>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420411060002</x:t>
  </x:si>
  <x:si>
    <x:t>JAMESVILLE ELEMENTARY SCHOOL</x:t>
  </x:si>
  <x:si>
    <x:t>Elementary School</x:t>
  </x:si>
  <x:si>
    <x:t>Pre-K</x:t>
  </x:si>
  <x:si>
    <x:t>4</x:t>
  </x:si>
  <x:si>
    <x:t>Yes</x:t>
  </x:si>
  <x:si>
    <x:t>No</x:t>
  </x:si>
  <x:si>
    <x:t>420411060003</x:t>
  </x:si>
  <x:si>
    <x:t>MOSES DEWITT ELEMENTARY SCHOOL</x:t>
  </x:si>
  <x:si>
    <x:t>420411060004</x:t>
  </x:si>
  <x:si>
    <x:t>TECUMSEH ELEMENTARY SCHOOL</x:t>
  </x:si>
  <x:si>
    <x:t>420411060005</x:t>
  </x:si>
  <x:si>
    <x:t>JAMESVILLE-DEWITT MIDDLE SCHOOL</x:t>
  </x:si>
  <x:si>
    <x:t>Middle/Junior High School</x:t>
  </x:si>
  <x:si>
    <x:t>5</x:t>
  </x:si>
  <x:si>
    <x:t>8</x:t>
  </x:si>
  <x:si>
    <x:t>420411060006</x:t>
  </x:si>
  <x:si>
    <x:t>JAMESVILLE-DEWITT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</x:si>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</x:sst>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63733991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7729696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649681</x:v>
      </x:c>
      <x:c r="E16" s="10" t="n">
        <x:v>350318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3948495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649681</x:v>
      </x:c>
      <x:c r="E24" s="10" t="n">
        <x:v>350318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2571219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785667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30000</x:v>
      </x:c>
      <x:c r="E33" s="10" t="n">
        <x:v>0</x:v>
      </x:c>
      <x:c r="F33" s="7" t="n">
        <x:v>2</x:v>
      </x:c>
      <x:c r="G33" s="132" t="n">
        <x:v>15000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20000</x:v>
      </x:c>
      <x:c r="E35" s="10" t="n">
        <x:v>0</x:v>
      </x:c>
      <x:c r="F35" s="7" t="n">
        <x:v>1</x:v>
      </x:c>
      <x:c r="G35" s="132" t="n">
        <x:v>20000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156600</x:v>
      </x:c>
      <x:c r="E36" s="10" t="n">
        <x:v>0</x:v>
      </x:c>
      <x:c r="F36" s="7" t="n">
        <x:v>29</x:v>
      </x:c>
      <x:c r="G36" s="132" t="n">
        <x:v>5400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1919000</x:v>
      </x:c>
      <x:c r="E37" s="10" t="n">
        <x:v>0</x:v>
      </x:c>
      <x:c r="F37" s="7" t="n">
        <x:v>26</x:v>
      </x:c>
      <x:c r="G37" s="132" t="n">
        <x:v>73807.6923076923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70000</x:v>
      </x:c>
      <x:c r="E38" s="10" t="n">
        <x:v>0</x:v>
      </x:c>
      <x:c r="F38" s="7" t="n">
        <x:v>1</x:v>
      </x:c>
      <x:c r="G38" s="132" t="n">
        <x:v>70000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420000</x:v>
      </x:c>
      <x:c r="E43" s="10" t="n">
        <x:v>58336</x:v>
      </x:c>
      <x:c r="F43" s="7" t="n">
        <x:v>270</x:v>
      </x:c>
      <x:c r="G43" s="132" t="n">
        <x:v>1771.61481481481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772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2484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70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32510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1113678</x:v>
      </x:c>
      <x:c r="E63" s="10" t="n">
        <x:v>0</x:v>
      </x:c>
      <x:c r="F63" s="84" t="n">
        <x:v>6</x:v>
      </x:c>
      <x:c r="G63" s="132" t="n">
        <x:v>185613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6021613</x:v>
      </x:c>
      <x:c r="E64" s="10" t="n">
        <x:v>0</x:v>
      </x:c>
      <x:c r="F64" s="84" t="n">
        <x:v>35</x:v>
      </x:c>
      <x:c r="G64" s="132" t="n">
        <x:v>172046.085714286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1493192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1225794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403691</x:v>
      </x:c>
      <x:c r="E72" s="10" t="n">
        <x:v>2852349</x:v>
      </x:c>
      <x:c r="F72" s="84" t="n">
        <x:v>24</x:v>
      </x:c>
      <x:c r="G72" s="132" t="n">
        <x:v>135668.333333333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336768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198140</x:v>
      </x:c>
      <x:c r="E78" s="10" t="n">
        <x:v>499326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4330336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18067402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35608047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301</x:v>
      </x:c>
      <x:c r="L8" s="107" t="n">
        <x:v>18</x:v>
      </x:c>
      <x:c r="M8" s="107" t="n">
        <x:v>0</x:v>
      </x:c>
      <x:c r="N8" s="107" t="n">
        <x:v>62</x:v>
      </x:c>
      <x:c r="O8" s="107" t="n">
        <x:v>7</x:v>
      </x:c>
      <x:c r="P8" s="107" t="n">
        <x:v>34</x:v>
      </x:c>
      <x:c r="Q8" s="108" t="n">
        <x:v>4</x:v>
      </x:c>
      <x:c r="R8" s="108" t="n">
        <x:v>17</x:v>
      </x:c>
      <x:c r="S8" s="108" t="n">
        <x:v>15</x:v>
      </x:c>
      <x:c r="T8" s="108" t="n">
        <x:v>1</x:v>
      </x:c>
      <x:c r="U8" s="108" t="n">
        <x:v>5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213</x:v>
      </x:c>
      <x:c r="L9" s="107" t="n">
        <x:v>18</x:v>
      </x:c>
      <x:c r="M9" s="107" t="n">
        <x:v>0</x:v>
      </x:c>
      <x:c r="N9" s="107" t="n">
        <x:v>54</x:v>
      </x:c>
      <x:c r="O9" s="107" t="n">
        <x:v>12</x:v>
      </x:c>
      <x:c r="P9" s="107" t="n">
        <x:v>17</x:v>
      </x:c>
      <x:c r="Q9" s="108" t="n">
        <x:v>6</x:v>
      </x:c>
      <x:c r="R9" s="108" t="n">
        <x:v>17</x:v>
      </x:c>
      <x:c r="S9" s="108" t="n">
        <x:v>14</x:v>
      </x:c>
      <x:c r="T9" s="108" t="n">
        <x:v>1</x:v>
      </x:c>
      <x:c r="U9" s="108" t="n">
        <x:v>7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337</x:v>
      </x:c>
      <x:c r="L10" s="107" t="n">
        <x:v>34</x:v>
      </x:c>
      <x:c r="M10" s="107" t="n">
        <x:v>0</x:v>
      </x:c>
      <x:c r="N10" s="107" t="n">
        <x:v>74</x:v>
      </x:c>
      <x:c r="O10" s="107" t="n">
        <x:v>9</x:v>
      </x:c>
      <x:c r="P10" s="107" t="n">
        <x:v>35</x:v>
      </x:c>
      <x:c r="Q10" s="108" t="n">
        <x:v>4</x:v>
      </x:c>
      <x:c r="R10" s="108" t="n">
        <x:v>20</x:v>
      </x:c>
      <x:c r="S10" s="108" t="n">
        <x:v>21</x:v>
      </x:c>
      <x:c r="T10" s="108" t="n">
        <x:v>1</x:v>
      </x:c>
      <x:c r="U10" s="108" t="n">
        <x:v>7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144</x:v>
      </x:c>
      <x:c r="E11" s="170" t="s">
        <x:v>145</x:v>
      </x:c>
      <x:c r="F11" s="170" t="s">
        <x:v>146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757</x:v>
      </x:c>
      <x:c r="L11" s="107" t="n">
        <x:v>0</x:v>
      </x:c>
      <x:c r="M11" s="107" t="n">
        <x:v>0</x:v>
      </x:c>
      <x:c r="N11" s="107" t="n">
        <x:v>226</x:v>
      </x:c>
      <x:c r="O11" s="107" t="n">
        <x:v>27</x:v>
      </x:c>
      <x:c r="P11" s="107" t="n">
        <x:v>83</x:v>
      </x:c>
      <x:c r="Q11" s="108" t="n">
        <x:v>11</x:v>
      </x:c>
      <x:c r="R11" s="108" t="n">
        <x:v>61</x:v>
      </x:c>
      <x:c r="S11" s="108" t="n">
        <x:v>19</x:v>
      </x:c>
      <x:c r="T11" s="108" t="n">
        <x:v>3</x:v>
      </x:c>
      <x:c r="U11" s="108" t="n">
        <x:v>11</x:v>
      </x:c>
      <x:c r="V11" s="108" t="n">
        <x:v>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876</x:v>
      </x:c>
      <x:c r="L12" s="107" t="n">
        <x:v>0</x:v>
      </x:c>
      <x:c r="M12" s="107" t="n">
        <x:v>0</x:v>
      </x:c>
      <x:c r="N12" s="107" t="n">
        <x:v>240</x:v>
      </x:c>
      <x:c r="O12" s="107" t="n">
        <x:v>9</x:v>
      </x:c>
      <x:c r="P12" s="107" t="n">
        <x:v>83</x:v>
      </x:c>
      <x:c r="Q12" s="108" t="n">
        <x:v>7</x:v>
      </x:c>
      <x:c r="R12" s="108" t="n">
        <x:v>64</x:v>
      </x:c>
      <x:c r="S12" s="108" t="n">
        <x:v>18</x:v>
      </x:c>
      <x:c r="T12" s="108" t="n">
        <x:v>3</x:v>
      </x:c>
      <x:c r="U12" s="108" t="n">
        <x:v>12</x:v>
      </x:c>
      <x:c r="V12" s="108" t="n">
        <x:v>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134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2285177</x:v>
      </x:c>
      <x:c r="E8" s="81" t="n">
        <x:v>891552</x:v>
      </x:c>
      <x:c r="F8" s="116" t="n">
        <x:v>1225535.78793899</x:v>
      </x:c>
      <x:c r="G8" s="81" t="n">
        <x:v>145440</x:v>
      </x:c>
      <x:c r="H8" s="81" t="n">
        <x:v>194528</x:v>
      </x:c>
      <x:c r="I8" s="117">
        <x:f>SUM(D8:H8)</x:f>
      </x:c>
      <x:c r="J8" s="81" t="n">
        <x:v>2937643</x:v>
      </x:c>
      <x:c r="K8" s="81" t="n">
        <x:v>58050</x:v>
      </x:c>
      <x:c r="L8" s="81" t="n">
        <x:v>954059</x:v>
      </x:c>
      <x:c r="M8" s="81" t="n">
        <x:v>0</x:v>
      </x:c>
      <x:c r="N8" s="81" t="n">
        <x:v>205486</x:v>
      </x:c>
      <x:c r="O8" s="81" t="n">
        <x:v>269835</x:v>
      </x:c>
      <x:c r="P8" s="81" t="n">
        <x:v>317160</x:v>
      </x:c>
      <x:c r="Q8" s="117">
        <x:f>SUM(J8:P8)</x:f>
      </x:c>
      <x:c r="R8" s="81" t="n">
        <x:v>4333591</x:v>
      </x:c>
      <x:c r="S8" s="81" t="n">
        <x:v>408642</x:v>
      </x:c>
      <x:c r="T8" s="59">
        <x:f>SUM('Part C'!$R8:$S8)</x:f>
      </x:c>
      <x:c r="U8" s="81" t="n">
        <x:v>13584.9247648903</x:v>
      </x:c>
      <x:c r="V8" s="81" t="n">
        <x:v>1281.00940438871</x:v>
      </x:c>
      <x:c r="W8" s="81" t="n">
        <x:v>2311613.01605325</x:v>
      </x:c>
      <x:c r="X8" s="81" t="n">
        <x:v>7053846.01605325</x:v>
      </x:c>
      <x:c r="Y8" s="12" t="n">
        <x:v>22112.3699562798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2144903</x:v>
      </x:c>
      <x:c r="E9" s="81" t="n">
        <x:v>845566</x:v>
      </x:c>
      <x:c r="F9" s="116" t="n">
        <x:v>1153679.3923001</x:v>
      </x:c>
      <x:c r="G9" s="81" t="n">
        <x:v>102919</x:v>
      </x:c>
      <x:c r="H9" s="81" t="n">
        <x:v>165262</x:v>
      </x:c>
      <x:c r="I9" s="117">
        <x:f>SUM(D9:H9)</x:f>
      </x:c>
      <x:c r="J9" s="81" t="n">
        <x:v>2835956</x:v>
      </x:c>
      <x:c r="K9" s="81" t="n">
        <x:v>58050</x:v>
      </x:c>
      <x:c r="L9" s="81" t="n">
        <x:v>677260</x:v>
      </x:c>
      <x:c r="M9" s="81" t="n">
        <x:v>0</x:v>
      </x:c>
      <x:c r="N9" s="81" t="n">
        <x:v>266187</x:v>
      </x:c>
      <x:c r="O9" s="81" t="n">
        <x:v>264399</x:v>
      </x:c>
      <x:c r="P9" s="81" t="n">
        <x:v>310479</x:v>
      </x:c>
      <x:c r="Q9" s="117">
        <x:f>SUM(J9:P9)</x:f>
      </x:c>
      <x:c r="R9" s="81" t="n">
        <x:v>4056821</x:v>
      </x:c>
      <x:c r="S9" s="81" t="n">
        <x:v>355510</x:v>
      </x:c>
      <x:c r="T9" s="59">
        <x:f>SUM('Part C'!$R9:$S9)</x:f>
      </x:c>
      <x:c r="U9" s="81" t="n">
        <x:v>17561.9956709957</x:v>
      </x:c>
      <x:c r="V9" s="81" t="n">
        <x:v>1539.00432900433</x:v>
      </x:c>
      <x:c r="W9" s="81" t="n">
        <x:v>1673926.66679718</x:v>
      </x:c>
      <x:c r="X9" s="81" t="n">
        <x:v>6086257.66679718</x:v>
      </x:c>
      <x:c r="Y9" s="12" t="n">
        <x:v>26347.4357870008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2471593</x:v>
      </x:c>
      <x:c r="E10" s="81" t="n">
        <x:v>903543</x:v>
      </x:c>
      <x:c r="F10" s="116" t="n">
        <x:v>1302078.31929045</x:v>
      </x:c>
      <x:c r="G10" s="81" t="n">
        <x:v>162835</x:v>
      </x:c>
      <x:c r="H10" s="81" t="n">
        <x:v>208493</x:v>
      </x:c>
      <x:c r="I10" s="117">
        <x:f>SUM(D10:H10)</x:f>
      </x:c>
      <x:c r="J10" s="81" t="n">
        <x:v>2984665</x:v>
      </x:c>
      <x:c r="K10" s="81" t="n">
        <x:v>116100</x:v>
      </x:c>
      <x:c r="L10" s="81" t="n">
        <x:v>1079365</x:v>
      </x:c>
      <x:c r="M10" s="81" t="n">
        <x:v>0</x:v>
      </x:c>
      <x:c r="N10" s="81" t="n">
        <x:v>207971</x:v>
      </x:c>
      <x:c r="O10" s="81" t="n">
        <x:v>299838</x:v>
      </x:c>
      <x:c r="P10" s="81" t="n">
        <x:v>360603</x:v>
      </x:c>
      <x:c r="Q10" s="117">
        <x:f>SUM(J10:P10)</x:f>
      </x:c>
      <x:c r="R10" s="81" t="n">
        <x:v>4561281</x:v>
      </x:c>
      <x:c r="S10" s="81" t="n">
        <x:v>487260</x:v>
      </x:c>
      <x:c r="T10" s="59">
        <x:f>SUM('Part C'!$R10:$S10)</x:f>
      </x:c>
      <x:c r="U10" s="81" t="n">
        <x:v>12294.5579514825</x:v>
      </x:c>
      <x:c r="V10" s="81" t="n">
        <x:v>1313.3692722372</x:v>
      </x:c>
      <x:c r="W10" s="81" t="n">
        <x:v>2688427.67697729</x:v>
      </x:c>
      <x:c r="X10" s="81" t="n">
        <x:v>7736968.67697729</x:v>
      </x:c>
      <x:c r="Y10" s="12" t="n">
        <x:v>20854.3630107205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7237522</x:v>
      </x:c>
      <x:c r="E11" s="81" t="n">
        <x:v>2246872</x:v>
      </x:c>
      <x:c r="F11" s="116" t="n">
        <x:v>3658941.09126519</x:v>
      </x:c>
      <x:c r="G11" s="81" t="n">
        <x:v>365775</x:v>
      </x:c>
      <x:c r="H11" s="81" t="n">
        <x:v>564315</x:v>
      </x:c>
      <x:c r="I11" s="117">
        <x:f>SUM(D11:H11)</x:f>
      </x:c>
      <x:c r="J11" s="81" t="n">
        <x:v>8825714</x:v>
      </x:c>
      <x:c r="K11" s="81" t="n">
        <x:v>0</x:v>
      </x:c>
      <x:c r="L11" s="81" t="n">
        <x:v>2112540</x:v>
      </x:c>
      <x:c r="M11" s="81" t="n">
        <x:v>0</x:v>
      </x:c>
      <x:c r="N11" s="81" t="n">
        <x:v>682810</x:v>
      </x:c>
      <x:c r="O11" s="81" t="n">
        <x:v>639857</x:v>
      </x:c>
      <x:c r="P11" s="81" t="n">
        <x:v>1812506</x:v>
      </x:c>
      <x:c r="Q11" s="117">
        <x:f>SUM(J11:P11)</x:f>
      </x:c>
      <x:c r="R11" s="81" t="n">
        <x:v>12585295</x:v>
      </x:c>
      <x:c r="S11" s="81" t="n">
        <x:v>1488131</x:v>
      </x:c>
      <x:c r="T11" s="59">
        <x:f>SUM('Part C'!$R11:$S11)</x:f>
      </x:c>
      <x:c r="U11" s="81" t="n">
        <x:v>16625.2245706737</x:v>
      </x:c>
      <x:c r="V11" s="81" t="n">
        <x:v>1965.82694848085</x:v>
      </x:c>
      <x:c r="W11" s="81" t="n">
        <x:v>5485551.89075959</x:v>
      </x:c>
      <x:c r="X11" s="81" t="n">
        <x:v>19558977.8907596</x:v>
      </x:c>
      <x:c r="Y11" s="12" t="n">
        <x:v>25837.4873061553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6903391</x:v>
      </x:c>
      <x:c r="E12" s="81" t="n">
        <x:v>2654076</x:v>
      </x:c>
      <x:c r="F12" s="116" t="n">
        <x:v>3687131.5905593</x:v>
      </x:c>
      <x:c r="G12" s="81" t="n">
        <x:v>760274</x:v>
      </x:c>
      <x:c r="H12" s="81" t="n">
        <x:v>694795</x:v>
      </x:c>
      <x:c r="I12" s="117">
        <x:f>SUM(D12:H12)</x:f>
      </x:c>
      <x:c r="J12" s="81" t="n">
        <x:v>9051735</x:v>
      </x:c>
      <x:c r="K12" s="81" t="n">
        <x:v>0</x:v>
      </x:c>
      <x:c r="L12" s="81" t="n">
        <x:v>1853629</x:v>
      </x:c>
      <x:c r="M12" s="81" t="n">
        <x:v>0</x:v>
      </x:c>
      <x:c r="N12" s="81" t="n">
        <x:v>686322</x:v>
      </x:c>
      <x:c r="O12" s="81" t="n">
        <x:v>963924</x:v>
      </x:c>
      <x:c r="P12" s="81" t="n">
        <x:v>2144058</x:v>
      </x:c>
      <x:c r="Q12" s="117">
        <x:f>SUM(J12:P12)</x:f>
      </x:c>
      <x:c r="R12" s="81" t="n">
        <x:v>13119528</x:v>
      </x:c>
      <x:c r="S12" s="81" t="n">
        <x:v>1580141</x:v>
      </x:c>
      <x:c r="T12" s="59">
        <x:f>SUM('Part C'!$R12:$S12)</x:f>
      </x:c>
      <x:c r="U12" s="81" t="n">
        <x:v>14976.6301369863</x:v>
      </x:c>
      <x:c r="V12" s="81" t="n">
        <x:v>1803.81392694064</x:v>
      </x:c>
      <x:c r="W12" s="81" t="n">
        <x:v>6347877.74941269</x:v>
      </x:c>
      <x:c r="X12" s="81" t="n">
        <x:v>21047546.7494127</x:v>
      </x:c>
      <x:c r="Y12" s="12" t="n">
        <x:v>24026.8798509277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167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58050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18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58050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136</x:v>
      </x:c>
      <x:c r="E10" s="170" t="s">
        <x:v>137</x:v>
      </x:c>
      <x:c r="F10" s="119" t="n">
        <x:v>34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116100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212</x:v>
      </x:c>
      <x:c r="G16" s="144" t="s"/>
      <x:c r="H16" s="144" t="s"/>
      <x:c r="I16" s="144" t="s"/>
      <x:c r="J16" s="135" t="s"/>
      <x:c r="K16" s="134" t="s">
        <x:v>213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7" t="s">
        <x:v>193</x:v>
      </x:c>
      <x:c r="G17" s="5" t="s">
        <x:v>194</x:v>
      </x:c>
      <x:c r="H17" s="5" t="s">
        <x:v>195</x:v>
      </x:c>
      <x:c r="I17" s="98" t="s">
        <x:v>196</x:v>
      </x:c>
      <x:c r="J17" s="11" t="s">
        <x:v>197</x:v>
      </x:c>
      <x:c r="K17" s="97" t="s">
        <x:v>198</x:v>
      </x:c>
      <x:c r="L17" s="5" t="s">
        <x:v>210</x:v>
      </x:c>
      <x:c r="M17" s="98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1</x:v>
      </x:c>
      <x:c r="F18" s="7" t="n">
        <x:v>29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156600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229</x:v>
      </x:c>
      <x:c r="B3" s="83" t="s">
        <x:v>230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237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