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<x:sst xmlns:x="http://schemas.openxmlformats.org/spreadsheetml/2006/main" count="249" uniqueCount="249">
  <x:si>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</x:si>
  <x:si>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</x:si>
  <x:si>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Jamestown</x:t>
  </x:si>
  <x:si>
    <x:t>BEDS Code</x:t>
  </x:si>
  <x:si>
    <x:t>061700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</x:si>
  <x:si>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</x:si>
  <x:si>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</x:si>
  <x:si>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</x:si>
  <x:si>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</x:si>
  <x:si>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</x:si>
  <x:si>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Brittnay Spry</x:t>
  </x:si>
  <x:si>
    <x:t>Street Address Line 1</x:t>
  </x:si>
  <x:si>
    <x:t>197 Martin Road</x:t>
  </x:si>
  <x:si>
    <x:t>Title of Contact</x:t>
  </x:si>
  <x:si>
    <x:t>Director of Budget and Finance</x:t>
  </x:si>
  <x:si>
    <x:t>Street Address Line 2</x:t>
  </x:si>
  <x:si>
    <x:t/>
  </x:si>
  <x:si>
    <x:t>Email Address</x:t>
  </x:si>
  <x:si>
    <x:t>brittnay.n.spry@jpsny.org</x:t>
  </x:si>
  <x:si>
    <x:t>City</x:t>
  </x:si>
  <x:si>
    <x:t>Phone Number</x:t>
  </x:si>
  <x:si>
    <x:t>7164834497</x:t>
  </x:si>
  <x:si>
    <x:t>Zip Code</x:t>
  </x:si>
  <x:si>
    <x:t>14701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</x:si>
  <x:si>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</x:si>
  <x:si>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</x:si>
  <x:si>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</x:si>
  <x:si>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</x:si>
  <x:si>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</x:si>
  <x:si>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</x:si>
  <x:si>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</x:si>
  <x:si>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</x:si>
  <x:si>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</x:si>
  <x:si>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</x:si>
  <x:si>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</x:si>
  <x:si>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</x:si>
  <x:si>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</x:si>
  <x:si>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</x:si>
  <x:si>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</x:si>
  <x:si>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</x:si>
  <x:si>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</x:si>
  <x:si>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</x:si>
  <x:si>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</x:si>
  <x:si>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</x:si>
  <x:si>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</x:si>
  <x:si>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</x:si>
  <x:si>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</x:si>
  <x:si>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</x:si>
  <x:si>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</x:si>
  <x:si>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</x:si>
  <x:si>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</x:si>
  <x:si>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</x:si>
  <x:si>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</x:si>
  <x:si>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</x:si>
  <x:si>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</x:si>
  <x:si>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</x:si>
  <x:si>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</x:si>
  <x:si>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</x:si>
  <x:si>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</x:si>
  <x:si>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</x:si>
  <x:si>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</x:si>
  <x:si>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</x:si>
  <x:si>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</x:si>
  <x:si>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</x:si>
  <x:si>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</x:si>
  <x:si>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</x:si>
  <x:si>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</x:si>
  <x:si>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</x:si>
  <x:si>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</x:si>
  <x:si>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</x:si>
  <x:si>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</x:si>
  <x:si>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</x:si>
  <x:si>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</x:si>
  <x:si>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</x:si>
  <x:si>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</x:si>
  <x:si>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</x:si>
  <x:si>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</x:si>
  <x:si>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</x:si>
  <x:si>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</x:si>
  <x:si>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</x:si>
  <x:si>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</x:si>
  <x:si>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</x:si>
  <x:si>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</x:si>
  <x:si>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</x:si>
  <x:si>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</x:si>
  <x:si>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</x:si>
  <x:si>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</x:si>
  <x:si>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</x:si>
  <x:si>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</x:si>
  <x:si>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</x:si>
  <x:si>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</x:si>
  <x:si>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</x:si>
  <x:si>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</x:si>
  <x:si>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</x:si>
  <x:si>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</x:si>
  <x:si>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</x:si>
  <x:si>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</x:si>
  <x:si>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</x:si>
  <x:si>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</x:si>
  <x:si>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</x:si>
  <x:si>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</x:si>
  <x:si>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</x:si>
  <x:si>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</x:si>
  <x:si>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</x:si>
  <x:si>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</x:si>
  <x:si>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</x:si>
  <x:si>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</x:si>
  <x:si>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</x:si>
  <x:si>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</x:si>
  <x:si>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</x:si>
  <x:si>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</x:si>
  <x:si>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</x:si>
  <x:si>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</x:si>
  <x:si>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</x:si>
  <x:si>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</x:si>
  <x:si>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</x:si>
  <x:si>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</x:si>
  <x:si>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</x:si>
  <x:si>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</x:si>
  <x:si>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</x:si>
  <x:si>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</x:si>
  <x:si>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</x:si>
  <x:si>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</x:si>
  <x:si>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</x:si>
  <x:si>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</x:si>
  <x:si>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</x:si>
  <x:si>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</x:si>
  <x:si>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</x:si>
  <x:si>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</x:si>
  <x:si>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</x:si>
  <x:si>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061700010001</x:t>
  </x:si>
  <x:si>
    <x:t>CARLYLE C RING ELEMENTARY SCHOOL</x:t>
  </x:si>
  <x:si>
    <x:t>Elementary School</x:t>
  </x:si>
  <x:si>
    <x:t>Pre-K</x:t>
  </x:si>
  <x:si>
    <x:t>4</x:t>
  </x:si>
  <x:si>
    <x:t>Yes</x:t>
  </x:si>
  <x:si>
    <x:t>No</x:t>
  </x:si>
  <x:si>
    <x:t>061700010003</x:t>
  </x:si>
  <x:si>
    <x:t>CLINTON V BUSH ELEMENTARY SCHOOL</x:t>
  </x:si>
  <x:si>
    <x:t>061700010006</x:t>
  </x:si>
  <x:si>
    <x:t>PERSELL MIDDLE SCHOOL</x:t>
  </x:si>
  <x:si>
    <x:t>Middle/Junior High School</x:t>
  </x:si>
  <x:si>
    <x:t>5</x:t>
  </x:si>
  <x:si>
    <x:t>8</x:t>
  </x:si>
  <x:si>
    <x:t>061700010007</x:t>
  </x:si>
  <x:si>
    <x:t>MILTON J FLETCHER ELEMENTARY SCHOOL</x:t>
  </x:si>
  <x:si>
    <x:t>061700010009</x:t>
  </x:si>
  <x:si>
    <x:t>SAMUEL G LOVE ELEMENTARY SCHOOL</x:t>
  </x:si>
  <x:si>
    <x:t>061700010010</x:t>
  </x:si>
  <x:si>
    <x:t>THOMAS JEFFERSON MIDDLE SCHOOL</x:t>
  </x:si>
  <x:si>
    <x:t>061700010011</x:t>
  </x:si>
  <x:si>
    <x:t>ABRAHAM LINCOLN ELEMENTARY SCHOOL</x:t>
  </x:si>
  <x:si>
    <x:t>061700010012</x:t>
  </x:si>
  <x:si>
    <x:t>GEORGE WASHINGTON MIDDLE SCHOOL</x:t>
  </x:si>
  <x:si>
    <x:t>061700010013</x:t>
  </x:si>
  <x:si>
    <x:t>JAMESTOWN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</x:si>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</x:sst>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93893354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1831160</x:v>
      </x:c>
      <x:c r="E15" s="10" t="n">
        <x:v>26721289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114752</x:v>
      </x:c>
      <x:c r="E16" s="10" t="n">
        <x:v>3258123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445654</x:v>
      </x:c>
      <x:c r="E22" s="10" t="n">
        <x:v>17363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8020414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114752</x:v>
      </x:c>
      <x:c r="E24" s="10" t="n">
        <x:v>3258123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2477468</x:v>
      </x:c>
      <x:c r="E27" s="10" t="n">
        <x:v>271688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430880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300000</x:v>
      </x:c>
      <x:c r="E35" s="10" t="n">
        <x:v>0</x:v>
      </x:c>
      <x:c r="F35" s="7" t="n">
        <x:v>14</x:v>
      </x:c>
      <x:c r="G35" s="132" t="n">
        <x:v>21428.5714285714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2428000</x:v>
      </x:c>
      <x:c r="E37" s="10" t="n">
        <x:v>0</x:v>
      </x:c>
      <x:c r="F37" s="7" t="n">
        <x:v>130</x:v>
      </x:c>
      <x:c r="G37" s="132" t="n">
        <x:v>18676.9230769231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1300000</x:v>
      </x:c>
      <x:c r="E38" s="10" t="n">
        <x:v>0</x:v>
      </x:c>
      <x:c r="F38" s="7" t="n">
        <x:v>58</x:v>
      </x:c>
      <x:c r="G38" s="132" t="n">
        <x:v>22413.7931034483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1550</x:v>
      </x:c>
      <x:c r="E43" s="10" t="n">
        <x:v>0</x:v>
      </x:c>
      <x:c r="F43" s="7" t="n">
        <x:v>30</x:v>
      </x:c>
      <x:c r="G43" s="132" t="n">
        <x:v>51.6666666666667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103336</x:v>
      </x:c>
      <x:c r="E62" s="10" t="n">
        <x:v>0</x:v>
      </x:c>
      <x:c r="F62" s="84" t="n">
        <x:v>0.5</x:v>
      </x:c>
      <x:c r="G62" s="132" t="n">
        <x:v>206672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1606042</x:v>
      </x:c>
      <x:c r="E63" s="10" t="n">
        <x:v>38328</x:v>
      </x:c>
      <x:c r="F63" s="84" t="n">
        <x:v>16</x:v>
      </x:c>
      <x:c r="G63" s="132" t="n">
        <x:v>102773.125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6833671</x:v>
      </x:c>
      <x:c r="E64" s="10" t="n">
        <x:v>1945408</x:v>
      </x:c>
      <x:c r="F64" s="84" t="n">
        <x:v>70</x:v>
      </x:c>
      <x:c r="G64" s="132" t="n">
        <x:v>125415.414285714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1489000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2147646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1349112</x:v>
      </x:c>
      <x:c r="E72" s="10" t="n">
        <x:v>1341746</x:v>
      </x:c>
      <x:c r="F72" s="84" t="n">
        <x:v>24</x:v>
      </x:c>
      <x:c r="G72" s="132" t="n">
        <x:v>112119.083333333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139875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176177</x:v>
      </x:c>
      <x:c r="E74" s="10" t="n">
        <x:v>1317949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283999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24638319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54726536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248</x:v>
      </x:c>
      <x:c r="L8" s="107" t="n">
        <x:v>36</x:v>
      </x:c>
      <x:c r="M8" s="107" t="n">
        <x:v>0</x:v>
      </x:c>
      <x:c r="N8" s="107" t="n">
        <x:v>164</x:v>
      </x:c>
      <x:c r="O8" s="107" t="n">
        <x:v>5</x:v>
      </x:c>
      <x:c r="P8" s="107" t="n">
        <x:v>47</x:v>
      </x:c>
      <x:c r="Q8" s="108" t="n">
        <x:v>4</x:v>
      </x:c>
      <x:c r="R8" s="108" t="n">
        <x:v>35</x:v>
      </x:c>
      <x:c r="S8" s="108" t="n">
        <x:v>12</x:v>
      </x:c>
      <x:c r="T8" s="108" t="n">
        <x:v>1</x:v>
      </x:c>
      <x:c r="U8" s="108" t="n">
        <x:v>6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249</x:v>
      </x:c>
      <x:c r="L9" s="107" t="n">
        <x:v>34</x:v>
      </x:c>
      <x:c r="M9" s="107" t="n">
        <x:v>0</x:v>
      </x:c>
      <x:c r="N9" s="107" t="n">
        <x:v>187</x:v>
      </x:c>
      <x:c r="O9" s="107" t="n">
        <x:v>0</x:v>
      </x:c>
      <x:c r="P9" s="107" t="n">
        <x:v>39</x:v>
      </x:c>
      <x:c r="Q9" s="108" t="n">
        <x:v>5</x:v>
      </x:c>
      <x:c r="R9" s="108" t="n">
        <x:v>23</x:v>
      </x:c>
      <x:c r="S9" s="108" t="n">
        <x:v>10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433</x:v>
      </x:c>
      <x:c r="L10" s="107" t="n">
        <x:v>0</x:v>
      </x:c>
      <x:c r="M10" s="107" t="n">
        <x:v>0</x:v>
      </x:c>
      <x:c r="N10" s="107" t="n">
        <x:v>303</x:v>
      </x:c>
      <x:c r="O10" s="107" t="n">
        <x:v>0</x:v>
      </x:c>
      <x:c r="P10" s="107" t="n">
        <x:v>89</x:v>
      </x:c>
      <x:c r="Q10" s="108" t="n">
        <x:v>5</x:v>
      </x:c>
      <x:c r="R10" s="108" t="n">
        <x:v>34</x:v>
      </x:c>
      <x:c r="S10" s="108" t="n">
        <x:v>8</x:v>
      </x:c>
      <x:c r="T10" s="108" t="n">
        <x:v>2</x:v>
      </x:c>
      <x:c r="U10" s="108" t="n">
        <x:v>6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447</x:v>
      </x:c>
      <x:c r="L11" s="107" t="n">
        <x:v>70</x:v>
      </x:c>
      <x:c r="M11" s="107" t="n">
        <x:v>0</x:v>
      </x:c>
      <x:c r="N11" s="107" t="n">
        <x:v>340</x:v>
      </x:c>
      <x:c r="O11" s="107" t="n">
        <x:v>16</x:v>
      </x:c>
      <x:c r="P11" s="107" t="n">
        <x:v>55</x:v>
      </x:c>
      <x:c r="Q11" s="108" t="n">
        <x:v>4</x:v>
      </x:c>
      <x:c r="R11" s="108" t="n">
        <x:v>37</x:v>
      </x:c>
      <x:c r="S11" s="108" t="n">
        <x:v>30</x:v>
      </x:c>
      <x:c r="T11" s="108" t="n">
        <x:v>1</x:v>
      </x:c>
      <x:c r="U11" s="108" t="n">
        <x:v>11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278</x:v>
      </x:c>
      <x:c r="L12" s="107" t="n">
        <x:v>36</x:v>
      </x:c>
      <x:c r="M12" s="107" t="n">
        <x:v>0</x:v>
      </x:c>
      <x:c r="N12" s="107" t="n">
        <x:v>201</x:v>
      </x:c>
      <x:c r="O12" s="107" t="n">
        <x:v>17</x:v>
      </x:c>
      <x:c r="P12" s="107" t="n">
        <x:v>24</x:v>
      </x:c>
      <x:c r="Q12" s="108" t="n">
        <x:v>4</x:v>
      </x:c>
      <x:c r="R12" s="108" t="n">
        <x:v>21</x:v>
      </x:c>
      <x:c r="S12" s="108" t="n">
        <x:v>7</x:v>
      </x:c>
      <x:c r="T12" s="108" t="n">
        <x:v>1</x:v>
      </x:c>
      <x:c r="U12" s="108" t="n">
        <x:v>5</x:v>
      </x:c>
      <x:c r="V12" s="108" t="n">
        <x:v>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141</x:v>
      </x:c>
      <x:c r="E13" s="170" t="s">
        <x:v>142</x:v>
      </x:c>
      <x:c r="F13" s="170" t="s">
        <x:v>143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419</x:v>
      </x:c>
      <x:c r="L13" s="107" t="n">
        <x:v>0</x:v>
      </x:c>
      <x:c r="M13" s="107" t="n">
        <x:v>0</x:v>
      </x:c>
      <x:c r="N13" s="107" t="n">
        <x:v>314</x:v>
      </x:c>
      <x:c r="O13" s="107" t="n">
        <x:v>48</x:v>
      </x:c>
      <x:c r="P13" s="107" t="n">
        <x:v>65</x:v>
      </x:c>
      <x:c r="Q13" s="108" t="n">
        <x:v>7</x:v>
      </x:c>
      <x:c r="R13" s="108" t="n">
        <x:v>34</x:v>
      </x:c>
      <x:c r="S13" s="108" t="n">
        <x:v>15</x:v>
      </x:c>
      <x:c r="T13" s="108" t="n">
        <x:v>2</x:v>
      </x:c>
      <x:c r="U13" s="108" t="n">
        <x:v>9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354</x:v>
      </x:c>
      <x:c r="L14" s="107" t="n">
        <x:v>36</x:v>
      </x:c>
      <x:c r="M14" s="107" t="n">
        <x:v>0</x:v>
      </x:c>
      <x:c r="N14" s="107" t="n">
        <x:v>230</x:v>
      </x:c>
      <x:c r="O14" s="107" t="n">
        <x:v>0</x:v>
      </x:c>
      <x:c r="P14" s="107" t="n">
        <x:v>45</x:v>
      </x:c>
      <x:c r="Q14" s="108" t="n">
        <x:v>2</x:v>
      </x:c>
      <x:c r="R14" s="108" t="n">
        <x:v>30</x:v>
      </x:c>
      <x:c r="S14" s="108" t="n">
        <x:v>14</x:v>
      </x:c>
      <x:c r="T14" s="108" t="n">
        <x:v>1</x:v>
      </x:c>
      <x:c r="U14" s="108" t="n">
        <x:v>5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141</x:v>
      </x:c>
      <x:c r="E15" s="170" t="s">
        <x:v>142</x:v>
      </x:c>
      <x:c r="F15" s="170" t="s">
        <x:v>143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493</x:v>
      </x:c>
      <x:c r="L15" s="107" t="n">
        <x:v>0</x:v>
      </x:c>
      <x:c r="M15" s="107" t="n">
        <x:v>0</x:v>
      </x:c>
      <x:c r="N15" s="107" t="n">
        <x:v>350</x:v>
      </x:c>
      <x:c r="O15" s="107" t="n">
        <x:v>62</x:v>
      </x:c>
      <x:c r="P15" s="107" t="n">
        <x:v>94</x:v>
      </x:c>
      <x:c r="Q15" s="108" t="n">
        <x:v>4</x:v>
      </x:c>
      <x:c r="R15" s="108" t="n">
        <x:v>42</x:v>
      </x:c>
      <x:c r="S15" s="108" t="n">
        <x:v>7</x:v>
      </x:c>
      <x:c r="T15" s="108" t="n">
        <x:v>2</x:v>
      </x:c>
      <x:c r="U15" s="108" t="n">
        <x:v>5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154</x:v>
      </x:c>
      <x:c r="B16" s="168" t="s">
        <x:v>155</x:v>
      </x:c>
      <x:c r="C16" s="167" t="s">
        <x:v>16</x:v>
      </x:c>
      <x:c r="D16" s="169" t="s">
        <x:v>156</x:v>
      </x:c>
      <x:c r="E16" s="170" t="s">
        <x:v>157</x:v>
      </x:c>
      <x:c r="F16" s="170" t="s">
        <x:v>158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1346</x:v>
      </x:c>
      <x:c r="L16" s="107" t="n">
        <x:v>0</x:v>
      </x:c>
      <x:c r="M16" s="107" t="n">
        <x:v>0</x:v>
      </x:c>
      <x:c r="N16" s="107" t="n">
        <x:v>929</x:v>
      </x:c>
      <x:c r="O16" s="107" t="n">
        <x:v>28</x:v>
      </x:c>
      <x:c r="P16" s="107" t="n">
        <x:v>206</x:v>
      </x:c>
      <x:c r="Q16" s="108" t="n">
        <x:v>13</x:v>
      </x:c>
      <x:c r="R16" s="108" t="n">
        <x:v>82</x:v>
      </x:c>
      <x:c r="S16" s="108" t="n">
        <x:v>20</x:v>
      </x:c>
      <x:c r="T16" s="108" t="n">
        <x:v>5</x:v>
      </x:c>
      <x:c r="U16" s="108" t="n">
        <x:v>7</x:v>
      </x:c>
      <x:c r="V16" s="108" t="n">
        <x:v>12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133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3182373</x:v>
      </x:c>
      <x:c r="E8" s="81" t="n">
        <x:v>1313538</x:v>
      </x:c>
      <x:c r="F8" s="116" t="n">
        <x:v>2024094.66247979</x:v>
      </x:c>
      <x:c r="G8" s="81" t="n">
        <x:v>626499</x:v>
      </x:c>
      <x:c r="H8" s="81" t="n">
        <x:v>858842</x:v>
      </x:c>
      <x:c r="I8" s="117">
        <x:f>SUM(D8:H8)</x:f>
      </x:c>
      <x:c r="J8" s="81" t="n">
        <x:v>4200202</x:v>
      </x:c>
      <x:c r="K8" s="81" t="n">
        <x:v>311729</x:v>
      </x:c>
      <x:c r="L8" s="81" t="n">
        <x:v>1826078</x:v>
      </x:c>
      <x:c r="M8" s="81" t="n">
        <x:v>0</x:v>
      </x:c>
      <x:c r="N8" s="81" t="n">
        <x:v>360893</x:v>
      </x:c>
      <x:c r="O8" s="81" t="n">
        <x:v>311353</x:v>
      </x:c>
      <x:c r="P8" s="81" t="n">
        <x:v>995093</x:v>
      </x:c>
      <x:c r="Q8" s="117">
        <x:f>SUM(J8:P8)</x:f>
      </x:c>
      <x:c r="R8" s="81" t="n">
        <x:v>6269027</x:v>
      </x:c>
      <x:c r="S8" s="81" t="n">
        <x:v>1736321</x:v>
      </x:c>
      <x:c r="T8" s="59">
        <x:f>SUM('Part C'!$R8:$S8)</x:f>
      </x:c>
      <x:c r="U8" s="81" t="n">
        <x:v>22074.0387323944</x:v>
      </x:c>
      <x:c r="V8" s="81" t="n">
        <x:v>6113.80633802817</x:v>
      </x:c>
      <x:c r="W8" s="81" t="n">
        <x:v>1190294.72560839</x:v>
      </x:c>
      <x:c r="X8" s="81" t="n">
        <x:v>9195642.7256084</x:v>
      </x:c>
      <x:c r="Y8" s="12" t="n">
        <x:v>32379.0236817197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2104569</x:v>
      </x:c>
      <x:c r="E9" s="81" t="n">
        <x:v>1167668</x:v>
      </x:c>
      <x:c r="F9" s="116" t="n">
        <x:v>1473186.95723044</x:v>
      </x:c>
      <x:c r="G9" s="81" t="n">
        <x:v>626499</x:v>
      </x:c>
      <x:c r="H9" s="81" t="n">
        <x:v>817041</x:v>
      </x:c>
      <x:c r="I9" s="117">
        <x:f>SUM(D9:H9)</x:f>
      </x:c>
      <x:c r="J9" s="81" t="n">
        <x:v>2974764</x:v>
      </x:c>
      <x:c r="K9" s="81" t="n">
        <x:v>152934</x:v>
      </x:c>
      <x:c r="L9" s="81" t="n">
        <x:v>1415692</x:v>
      </x:c>
      <x:c r="M9" s="81" t="n">
        <x:v>0</x:v>
      </x:c>
      <x:c r="N9" s="81" t="n">
        <x:v>315142</x:v>
      </x:c>
      <x:c r="O9" s="81" t="n">
        <x:v>311221</x:v>
      </x:c>
      <x:c r="P9" s="81" t="n">
        <x:v>1019211</x:v>
      </x:c>
      <x:c r="Q9" s="117">
        <x:f>SUM(J9:P9)</x:f>
      </x:c>
      <x:c r="R9" s="81" t="n">
        <x:v>4383569</x:v>
      </x:c>
      <x:c r="S9" s="81" t="n">
        <x:v>1805395</x:v>
      </x:c>
      <x:c r="T9" s="59">
        <x:f>SUM('Part C'!$R9:$S9)</x:f>
      </x:c>
      <x:c r="U9" s="81" t="n">
        <x:v>15489.6431095406</x:v>
      </x:c>
      <x:c r="V9" s="81" t="n">
        <x:v>6379.48763250883</x:v>
      </x:c>
      <x:c r="W9" s="81" t="n">
        <x:v>1186103.5469971</x:v>
      </x:c>
      <x:c r="X9" s="81" t="n">
        <x:v>7375067.5469971</x:v>
      </x:c>
      <x:c r="Y9" s="12" t="n">
        <x:v>26060.3093533466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3358556</x:v>
      </x:c>
      <x:c r="E10" s="81" t="n">
        <x:v>1338317</x:v>
      </x:c>
      <x:c r="F10" s="116" t="n">
        <x:v>2114569.34304203</x:v>
      </x:c>
      <x:c r="G10" s="81" t="n">
        <x:v>626499</x:v>
      </x:c>
      <x:c r="H10" s="81" t="n">
        <x:v>862979</x:v>
      </x:c>
      <x:c r="I10" s="117">
        <x:f>SUM(D10:H10)</x:f>
      </x:c>
      <x:c r="J10" s="81" t="n">
        <x:v>4549963</x:v>
      </x:c>
      <x:c r="K10" s="81" t="n">
        <x:v>0</x:v>
      </x:c>
      <x:c r="L10" s="81" t="n">
        <x:v>1482564</x:v>
      </x:c>
      <x:c r="M10" s="81" t="n">
        <x:v>0</x:v>
      </x:c>
      <x:c r="N10" s="81" t="n">
        <x:v>536930</x:v>
      </x:c>
      <x:c r="O10" s="81" t="n">
        <x:v>374990</x:v>
      </x:c>
      <x:c r="P10" s="81" t="n">
        <x:v>1356474</x:v>
      </x:c>
      <x:c r="Q10" s="117">
        <x:f>SUM(J10:P10)</x:f>
      </x:c>
      <x:c r="R10" s="81" t="n">
        <x:v>6804826</x:v>
      </x:c>
      <x:c r="S10" s="81" t="n">
        <x:v>1496095</x:v>
      </x:c>
      <x:c r="T10" s="59">
        <x:f>SUM('Part C'!$R10:$S10)</x:f>
      </x:c>
      <x:c r="U10" s="81" t="n">
        <x:v>15715.5334872979</x:v>
      </x:c>
      <x:c r="V10" s="81" t="n">
        <x:v>3455.18475750577</x:v>
      </x:c>
      <x:c r="W10" s="81" t="n">
        <x:v>1814780.33869167</x:v>
      </x:c>
      <x:c r="X10" s="81" t="n">
        <x:v>10115701.3386917</x:v>
      </x:c>
      <x:c r="Y10" s="12" t="n">
        <x:v>23361.8968561009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2929099</x:v>
      </x:c>
      <x:c r="E11" s="81" t="n">
        <x:v>2002892</x:v>
      </x:c>
      <x:c r="F11" s="116" t="n">
        <x:v>2220421.32473226</x:v>
      </x:c>
      <x:c r="G11" s="81" t="n">
        <x:v>626499</x:v>
      </x:c>
      <x:c r="H11" s="81" t="n">
        <x:v>784690</x:v>
      </x:c>
      <x:c r="I11" s="117">
        <x:f>SUM(D11:H11)</x:f>
      </x:c>
      <x:c r="J11" s="81" t="n">
        <x:v>3845859</x:v>
      </x:c>
      <x:c r="K11" s="81" t="n">
        <x:v>541465</x:v>
      </x:c>
      <x:c r="L11" s="81" t="n">
        <x:v>2255731</x:v>
      </x:c>
      <x:c r="M11" s="81" t="n">
        <x:v>0</x:v>
      </x:c>
      <x:c r="N11" s="81" t="n">
        <x:v>321152</x:v>
      </x:c>
      <x:c r="O11" s="81" t="n">
        <x:v>325768</x:v>
      </x:c>
      <x:c r="P11" s="81" t="n">
        <x:v>1273626</x:v>
      </x:c>
      <x:c r="Q11" s="117">
        <x:f>SUM(J11:P11)</x:f>
      </x:c>
      <x:c r="R11" s="81" t="n">
        <x:v>6880625</x:v>
      </x:c>
      <x:c r="S11" s="81" t="n">
        <x:v>1682976</x:v>
      </x:c>
      <x:c r="T11" s="59">
        <x:f>SUM('Part C'!$R11:$S11)</x:f>
      </x:c>
      <x:c r="U11" s="81" t="n">
        <x:v>13308.752417795</x:v>
      </x:c>
      <x:c r="V11" s="81" t="n">
        <x:v>3255.27272727273</x:v>
      </x:c>
      <x:c r="W11" s="81" t="n">
        <x:v>2166839.34204063</x:v>
      </x:c>
      <x:c r="X11" s="81" t="n">
        <x:v>10730440.3420406</x:v>
      </x:c>
      <x:c r="Y11" s="12" t="n">
        <x:v>20755.2037563649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2164838</x:v>
      </x:c>
      <x:c r="E12" s="81" t="n">
        <x:v>967260</x:v>
      </x:c>
      <x:c r="F12" s="116" t="n">
        <x:v>1410095.27194013</x:v>
      </x:c>
      <x:c r="G12" s="81" t="n">
        <x:v>626499</x:v>
      </x:c>
      <x:c r="H12" s="81" t="n">
        <x:v>897570</x:v>
      </x:c>
      <x:c r="I12" s="117">
        <x:f>SUM(D12:H12)</x:f>
      </x:c>
      <x:c r="J12" s="81" t="n">
        <x:v>3356663</x:v>
      </x:c>
      <x:c r="K12" s="81" t="n">
        <x:v>375098</x:v>
      </x:c>
      <x:c r="L12" s="81" t="n">
        <x:v>888108</x:v>
      </x:c>
      <x:c r="M12" s="81" t="n">
        <x:v>0</x:v>
      </x:c>
      <x:c r="N12" s="81" t="n">
        <x:v>343232</x:v>
      </x:c>
      <x:c r="O12" s="81" t="n">
        <x:v>285221</x:v>
      </x:c>
      <x:c r="P12" s="81" t="n">
        <x:v>817941</x:v>
      </x:c>
      <x:c r="Q12" s="117">
        <x:f>SUM(J12:P12)</x:f>
      </x:c>
      <x:c r="R12" s="81" t="n">
        <x:v>4717247</x:v>
      </x:c>
      <x:c r="S12" s="81" t="n">
        <x:v>1349016</x:v>
      </x:c>
      <x:c r="T12" s="59">
        <x:f>SUM('Part C'!$R12:$S12)</x:f>
      </x:c>
      <x:c r="U12" s="81" t="n">
        <x:v>15023.0796178344</x:v>
      </x:c>
      <x:c r="V12" s="81" t="n">
        <x:v>4296.22929936306</x:v>
      </x:c>
      <x:c r="W12" s="81" t="n">
        <x:v>1316030.08394731</x:v>
      </x:c>
      <x:c r="X12" s="81" t="n">
        <x:v>7382293.08394731</x:v>
      </x:c>
      <x:c r="Y12" s="12" t="n">
        <x:v>23510.4875284946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3351834</x:v>
      </x:c>
      <x:c r="E13" s="81" t="n">
        <x:v>1338667</x:v>
      </x:c>
      <x:c r="F13" s="116" t="n">
        <x:v>2111700.61828539</x:v>
      </x:c>
      <x:c r="G13" s="81" t="n">
        <x:v>626499</x:v>
      </x:c>
      <x:c r="H13" s="81" t="n">
        <x:v>890906</x:v>
      </x:c>
      <x:c r="I13" s="117">
        <x:f>SUM(D13:H13)</x:f>
      </x:c>
      <x:c r="J13" s="81" t="n">
        <x:v>4395005</x:v>
      </x:c>
      <x:c r="K13" s="81" t="n">
        <x:v>0</x:v>
      </x:c>
      <x:c r="L13" s="81" t="n">
        <x:v>1911248</x:v>
      </x:c>
      <x:c r="M13" s="81" t="n">
        <x:v>0</x:v>
      </x:c>
      <x:c r="N13" s="81" t="n">
        <x:v>473744</x:v>
      </x:c>
      <x:c r="O13" s="81" t="n">
        <x:v>364536</x:v>
      </x:c>
      <x:c r="P13" s="81" t="n">
        <x:v>1175074</x:v>
      </x:c>
      <x:c r="Q13" s="117">
        <x:f>SUM(J13:P13)</x:f>
      </x:c>
      <x:c r="R13" s="81" t="n">
        <x:v>6641898</x:v>
      </x:c>
      <x:c r="S13" s="81" t="n">
        <x:v>1677708</x:v>
      </x:c>
      <x:c r="T13" s="59">
        <x:f>SUM('Part C'!$R13:$S13)</x:f>
      </x:c>
      <x:c r="U13" s="81" t="n">
        <x:v>15851.785202864</x:v>
      </x:c>
      <x:c r="V13" s="81" t="n">
        <x:v>4004.07637231504</x:v>
      </x:c>
      <x:c r="W13" s="81" t="n">
        <x:v>1756103.83813351</x:v>
      </x:c>
      <x:c r="X13" s="81" t="n">
        <x:v>10075709.8381335</x:v>
      </x:c>
      <x:c r="Y13" s="12" t="n">
        <x:v>24047.0401864762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2499124</x:v>
      </x:c>
      <x:c r="E14" s="81" t="n">
        <x:v>1126288</x:v>
      </x:c>
      <x:c r="F14" s="116" t="n">
        <x:v>1632189.13330139</x:v>
      </x:c>
      <x:c r="G14" s="81" t="n">
        <x:v>626499</x:v>
      </x:c>
      <x:c r="H14" s="81" t="n">
        <x:v>929287</x:v>
      </x:c>
      <x:c r="I14" s="117">
        <x:f>SUM(D14:H14)</x:f>
      </x:c>
      <x:c r="J14" s="81" t="n">
        <x:v>3626311</x:v>
      </x:c>
      <x:c r="K14" s="81" t="n">
        <x:v>330867</x:v>
      </x:c>
      <x:c r="L14" s="81" t="n">
        <x:v>1368481</x:v>
      </x:c>
      <x:c r="M14" s="81" t="n">
        <x:v>0</x:v>
      </x:c>
      <x:c r="N14" s="81" t="n">
        <x:v>367261</x:v>
      </x:c>
      <x:c r="O14" s="81" t="n">
        <x:v>316517</x:v>
      </x:c>
      <x:c r="P14" s="81" t="n">
        <x:v>803952</x:v>
      </x:c>
      <x:c r="Q14" s="117">
        <x:f>SUM(J14:P14)</x:f>
      </x:c>
      <x:c r="R14" s="81" t="n">
        <x:v>5305481</x:v>
      </x:c>
      <x:c r="S14" s="81" t="n">
        <x:v>1507908</x:v>
      </x:c>
      <x:c r="T14" s="59">
        <x:f>SUM('Part C'!$R14:$S14)</x:f>
      </x:c>
      <x:c r="U14" s="81" t="n">
        <x:v>13603.7974358974</x:v>
      </x:c>
      <x:c r="V14" s="81" t="n">
        <x:v>3866.43076923077</x:v>
      </x:c>
      <x:c r="W14" s="81" t="n">
        <x:v>1634559.65840589</x:v>
      </x:c>
      <x:c r="X14" s="81" t="n">
        <x:v>8447948.65840589</x:v>
      </x:c>
      <x:c r="Y14" s="12" t="n">
        <x:v>21661.4068164254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3236832</x:v>
      </x:c>
      <x:c r="E15" s="81" t="n">
        <x:v>1451619</x:v>
      </x:c>
      <x:c r="F15" s="116" t="n">
        <x:v>2110777.69208466</x:v>
      </x:c>
      <x:c r="G15" s="81" t="n">
        <x:v>626499</x:v>
      </x:c>
      <x:c r="H15" s="81" t="n">
        <x:v>937754</x:v>
      </x:c>
      <x:c r="I15" s="117">
        <x:f>SUM(D15:H15)</x:f>
      </x:c>
      <x:c r="J15" s="81" t="n">
        <x:v>4266961</x:v>
      </x:c>
      <x:c r="K15" s="81" t="n">
        <x:v>0</x:v>
      </x:c>
      <x:c r="L15" s="81" t="n">
        <x:v>1774103</x:v>
      </x:c>
      <x:c r="M15" s="81" t="n">
        <x:v>0</x:v>
      </x:c>
      <x:c r="N15" s="81" t="n">
        <x:v>475625</x:v>
      </x:c>
      <x:c r="O15" s="81" t="n">
        <x:v>411202</x:v>
      </x:c>
      <x:c r="P15" s="81" t="n">
        <x:v>1435589</x:v>
      </x:c>
      <x:c r="Q15" s="117">
        <x:f>SUM(J15:P15)</x:f>
      </x:c>
      <x:c r="R15" s="81" t="n">
        <x:v>6288488</x:v>
      </x:c>
      <x:c r="S15" s="81" t="n">
        <x:v>2074993</x:v>
      </x:c>
      <x:c r="T15" s="59">
        <x:f>SUM('Part C'!$R15:$S15)</x:f>
      </x:c>
      <x:c r="U15" s="81" t="n">
        <x:v>12755.5537525355</x:v>
      </x:c>
      <x:c r="V15" s="81" t="n">
        <x:v>4208.9107505071</x:v>
      </x:c>
      <x:c r="W15" s="81" t="n">
        <x:v>2066251.0553695</x:v>
      </x:c>
      <x:c r="X15" s="81" t="n">
        <x:v>10429732.0553695</x:v>
      </x:c>
      <x:c r="Y15" s="12" t="n">
        <x:v>21155.6431143398</x:v>
      </x:c>
    </x:row>
    <x:row r="16" spans="1:25" s="6" customFormat="1">
      <x:c r="A16" s="184" t="s">
        <x:v>154</x:v>
      </x:c>
      <x:c r="B16" s="184" t="s">
        <x:v>155</x:v>
      </x:c>
      <x:c r="C16" s="184" t="s">
        <x:v>16</x:v>
      </x:c>
      <x:c r="D16" s="81" t="n">
        <x:v>9081554</x:v>
      </x:c>
      <x:c r="E16" s="81" t="n">
        <x:v>5753272</x:v>
      </x:c>
      <x:c r="F16" s="116" t="n">
        <x:v>6678755.90184422</x:v>
      </x:c>
      <x:c r="G16" s="81" t="n">
        <x:v>626499</x:v>
      </x:c>
      <x:c r="H16" s="81" t="n">
        <x:v>5218842</x:v>
      </x:c>
      <x:c r="I16" s="117">
        <x:f>SUM(D16:H16)</x:f>
      </x:c>
      <x:c r="J16" s="81" t="n">
        <x:v>16633524</x:v>
      </x:c>
      <x:c r="K16" s="81" t="n">
        <x:v>0</x:v>
      </x:c>
      <x:c r="L16" s="81" t="n">
        <x:v>3289921</x:v>
      </x:c>
      <x:c r="M16" s="81" t="n">
        <x:v>0</x:v>
      </x:c>
      <x:c r="N16" s="81" t="n">
        <x:v>1009871</x:v>
      </x:c>
      <x:c r="O16" s="81" t="n">
        <x:v>447130</x:v>
      </x:c>
      <x:c r="P16" s="81" t="n">
        <x:v>5978477</x:v>
      </x:c>
      <x:c r="Q16" s="117">
        <x:f>SUM(J16:P16)</x:f>
      </x:c>
      <x:c r="R16" s="81" t="n">
        <x:v>18900528</x:v>
      </x:c>
      <x:c r="S16" s="81" t="n">
        <x:v>8458395</x:v>
      </x:c>
      <x:c r="T16" s="59">
        <x:f>SUM('Part C'!$R16:$S16)</x:f>
      </x:c>
      <x:c r="U16" s="81" t="n">
        <x:v>14041.9970282318</x:v>
      </x:c>
      <x:c r="V16" s="81" t="n">
        <x:v>6284.09732540862</x:v>
      </x:c>
      <x:c r="W16" s="81" t="n">
        <x:v>5641326.41080598</x:v>
      </x:c>
      <x:c r="X16" s="81" t="n">
        <x:v>33000249.410806</x:v>
      </x:c>
      <x:c r="Y16" s="12" t="n">
        <x:v>24517.2729649376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24</x:v>
      </x:c>
      <x:c r="G8" s="119" t="n">
        <x:v>0</x:v>
      </x:c>
      <x:c r="H8" s="119" t="n">
        <x:v>12</x:v>
      </x:c>
      <x:c r="I8" s="119" t="n">
        <x:v>0</x:v>
      </x:c>
      <x:c r="J8" s="120">
        <x:f>SUM(F8:I8)</x:f>
      </x:c>
      <x:c r="K8" s="81" t="n">
        <x:v>214954</x:v>
      </x:c>
      <x:c r="L8" s="81" t="n">
        <x:v>96774</x:v>
      </x:c>
      <x:c r="M8" s="81" t="n">
        <x:v>0</x:v>
      </x:c>
      <x:c r="N8" s="117">
        <x:f>SUM(K8:M8)</x:f>
      </x:c>
      <x:c r="O8" s="121" t="n">
        <x:v>0.1</x:v>
      </x:c>
      <x:c r="P8" s="81" t="n">
        <x:v>1585</x:v>
      </x:c>
      <x:c r="Q8" s="81" t="n">
        <x:v>19678</x:v>
      </x:c>
      <x:c r="R8" s="81" t="n">
        <x:v>0</x:v>
      </x:c>
      <x:c r="S8" s="81" t="n">
        <x:v>0</x:v>
      </x:c>
      <x:c r="T8" s="81" t="n">
        <x:v>19571</x:v>
      </x:c>
      <x:c r="U8" s="81" t="n">
        <x:v>6046</x:v>
      </x:c>
      <x:c r="V8" s="117">
        <x:f>SUM(P8:U8)</x:f>
      </x:c>
      <x:c r="W8" s="81" t="n">
        <x:v>46880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18</x:v>
      </x:c>
      <x:c r="G9" s="119" t="n">
        <x:v>0</x:v>
      </x:c>
      <x:c r="H9" s="119" t="n">
        <x:v>16</x:v>
      </x:c>
      <x:c r="I9" s="119" t="n">
        <x:v>0</x:v>
      </x:c>
      <x:c r="J9" s="120">
        <x:f>SUM(F9:I9)</x:f>
      </x:c>
      <x:c r="K9" s="81" t="n">
        <x:v>105456</x:v>
      </x:c>
      <x:c r="L9" s="81" t="n">
        <x:v>47477</x:v>
      </x:c>
      <x:c r="M9" s="81" t="n">
        <x:v>0</x:v>
      </x:c>
      <x:c r="N9" s="117">
        <x:f>SUM(K9:M9)</x:f>
      </x:c>
      <x:c r="O9" s="121" t="n">
        <x:v>0.1</x:v>
      </x:c>
      <x:c r="P9" s="81" t="n">
        <x:v>1581</x:v>
      </x:c>
      <x:c r="Q9" s="81" t="n">
        <x:v>0</x:v>
      </x:c>
      <x:c r="R9" s="81" t="n">
        <x:v>0</x:v>
      </x:c>
      <x:c r="S9" s="81" t="n">
        <x:v>0</x:v>
      </x:c>
      <x:c r="T9" s="81" t="n">
        <x:v>20573</x:v>
      </x:c>
      <x:c r="U9" s="81" t="n">
        <x:v>6046</x:v>
      </x:c>
      <x:c r="V9" s="117">
        <x:f>SUM(P9:U9)</x:f>
      </x:c>
      <x:c r="W9" s="81" t="n">
        <x:v>28200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7912</x:v>
      </x:c>
      <x:c r="Q10" s="81" t="n">
        <x:v>19678</x:v>
      </x:c>
      <x:c r="R10" s="81" t="n">
        <x:v>0</x:v>
      </x:c>
      <x:c r="S10" s="81" t="n">
        <x:v>0</x:v>
      </x:c>
      <x:c r="T10" s="81" t="n">
        <x:v>15000</x:v>
      </x:c>
      <x:c r="U10" s="81" t="n">
        <x:v>6419</x:v>
      </x:c>
      <x:c r="V10" s="117">
        <x:f>SUM(P10:U10)</x:f>
      </x:c>
      <x:c r="W10" s="81" t="n">
        <x:v>49009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135</x:v>
      </x:c>
      <x:c r="E11" s="170" t="s">
        <x:v>135</x:v>
      </x:c>
      <x:c r="F11" s="119" t="n">
        <x:v>54</x:v>
      </x:c>
      <x:c r="G11" s="119" t="n">
        <x:v>0</x:v>
      </x:c>
      <x:c r="H11" s="119" t="n">
        <x:v>16</x:v>
      </x:c>
      <x:c r="I11" s="119" t="n">
        <x:v>0</x:v>
      </x:c>
      <x:c r="J11" s="120">
        <x:f>SUM(F11:I11)</x:f>
      </x:c>
      <x:c r="K11" s="81" t="n">
        <x:v>373370</x:v>
      </x:c>
      <x:c r="L11" s="81" t="n">
        <x:v>168094</x:v>
      </x:c>
      <x:c r="M11" s="81" t="n">
        <x:v>0</x:v>
      </x:c>
      <x:c r="N11" s="117">
        <x:f>SUM(K11:M11)</x:f>
      </x:c>
      <x:c r="O11" s="121" t="n">
        <x:v>0.1</x:v>
      </x:c>
      <x:c r="P11" s="81" t="n">
        <x:v>1585</x:v>
      </x:c>
      <x:c r="Q11" s="81" t="n">
        <x:v>19678</x:v>
      </x:c>
      <x:c r="R11" s="81" t="n">
        <x:v>0</x:v>
      </x:c>
      <x:c r="S11" s="81" t="n">
        <x:v>0</x:v>
      </x:c>
      <x:c r="T11" s="81" t="n">
        <x:v>20241</x:v>
      </x:c>
      <x:c r="U11" s="81" t="n">
        <x:v>6046</x:v>
      </x:c>
      <x:c r="V11" s="117">
        <x:f>SUM(P11:U11)</x:f>
      </x:c>
      <x:c r="W11" s="81" t="n">
        <x:v>47550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135</x:v>
      </x:c>
      <x:c r="E12" s="170" t="s">
        <x:v>135</x:v>
      </x:c>
      <x:c r="F12" s="119" t="n">
        <x:v>36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258651</x:v>
      </x:c>
      <x:c r="L12" s="81" t="n">
        <x:v>116447</x:v>
      </x:c>
      <x:c r="M12" s="81" t="n">
        <x:v>0</x:v>
      </x:c>
      <x:c r="N12" s="117">
        <x:f>SUM(K12:M12)</x:f>
      </x:c>
      <x:c r="O12" s="121" t="n">
        <x:v>0.1</x:v>
      </x:c>
      <x:c r="P12" s="81" t="n">
        <x:v>1585</x:v>
      </x:c>
      <x:c r="Q12" s="81" t="n">
        <x:v>28548</x:v>
      </x:c>
      <x:c r="R12" s="81" t="n">
        <x:v>0</x:v>
      </x:c>
      <x:c r="S12" s="81" t="n">
        <x:v>0</x:v>
      </x:c>
      <x:c r="T12" s="81" t="n">
        <x:v>20571</x:v>
      </x:c>
      <x:c r="U12" s="81" t="n">
        <x:v>6046</x:v>
      </x:c>
      <x:c r="V12" s="117">
        <x:f>SUM(P12:U12)</x:f>
      </x:c>
      <x:c r="W12" s="81" t="n">
        <x:v>56750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1585</x:v>
      </x:c>
      <x:c r="Q13" s="81" t="n">
        <x:v>39355</x:v>
      </x:c>
      <x:c r="R13" s="81" t="n">
        <x:v>0</x:v>
      </x:c>
      <x:c r="S13" s="81" t="n">
        <x:v>0</x:v>
      </x:c>
      <x:c r="T13" s="81" t="n">
        <x:v>15000</x:v>
      </x:c>
      <x:c r="U13" s="81" t="n">
        <x:v>6171</x:v>
      </x:c>
      <x:c r="V13" s="117">
        <x:f>SUM(P13:U13)</x:f>
      </x:c>
      <x:c r="W13" s="81" t="n">
        <x:v>62111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135</x:v>
      </x:c>
      <x:c r="E14" s="170" t="s">
        <x:v>135</x:v>
      </x:c>
      <x:c r="F14" s="119" t="n">
        <x:v>36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228151</x:v>
      </x:c>
      <x:c r="L14" s="81" t="n">
        <x:v>102716</x:v>
      </x:c>
      <x:c r="M14" s="81" t="n">
        <x:v>0</x:v>
      </x:c>
      <x:c r="N14" s="117">
        <x:f>SUM(K14:M14)</x:f>
      </x:c>
      <x:c r="O14" s="121" t="n">
        <x:v>0.1</x:v>
      </x:c>
      <x:c r="P14" s="81" t="n">
        <x:v>7912</x:v>
      </x:c>
      <x:c r="Q14" s="81" t="n">
        <x:v>15742</x:v>
      </x:c>
      <x:c r="R14" s="81" t="n">
        <x:v>0</x:v>
      </x:c>
      <x:c r="S14" s="81" t="n">
        <x:v>0</x:v>
      </x:c>
      <x:c r="T14" s="81" t="n">
        <x:v>27237</x:v>
      </x:c>
      <x:c r="U14" s="81" t="n">
        <x:v>6046</x:v>
      </x:c>
      <x:c r="V14" s="117">
        <x:f>SUM(P14:U14)</x:f>
      </x:c>
      <x:c r="W14" s="81" t="n">
        <x:v>56937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0.1</x:v>
      </x:c>
      <x:c r="P15" s="81" t="n">
        <x:v>1585</x:v>
      </x:c>
      <x:c r="Q15" s="81" t="n">
        <x:v>0</x:v>
      </x:c>
      <x:c r="R15" s="81" t="n">
        <x:v>0</x:v>
      </x:c>
      <x:c r="S15" s="81" t="n">
        <x:v>0</x:v>
      </x:c>
      <x:c r="T15" s="81" t="n">
        <x:v>15000</x:v>
      </x:c>
      <x:c r="U15" s="81" t="n">
        <x:v>6171</x:v>
      </x:c>
      <x:c r="V15" s="117">
        <x:f>SUM(P15:U15)</x:f>
      </x:c>
      <x:c r="W15" s="81" t="n">
        <x:v>22756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154</x:v>
      </x:c>
      <x:c r="B16" s="184" t="s">
        <x:v>155</x:v>
      </x:c>
      <x:c r="C16" s="184" t="s">
        <x:v>16</x:v>
      </x:c>
      <x:c r="D16" s="185" t="s">
        <x:v>136</x:v>
      </x:c>
      <x:c r="E16" s="170" t="s">
        <x:v>135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0.2</x:v>
      </x:c>
      <x:c r="P16" s="81" t="n">
        <x:v>32670</x:v>
      </x:c>
      <x:c r="Q16" s="81" t="n">
        <x:v>7871</x:v>
      </x:c>
      <x:c r="R16" s="81" t="n">
        <x:v>0</x:v>
      </x:c>
      <x:c r="S16" s="81" t="n">
        <x:v>0</x:v>
      </x:c>
      <x:c r="T16" s="81" t="n">
        <x:v>0</x:v>
      </x:c>
      <x:c r="U16" s="81" t="n">
        <x:v>11876</x:v>
      </x:c>
      <x:c r="V16" s="117">
        <x:f>SUM(P16:U16)</x:f>
      </x:c>
      <x:c r="W16" s="81" t="n">
        <x:v>52417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218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219</x:v>
      </x:c>
      <x:c r="G20" s="144" t="s"/>
      <x:c r="H20" s="144" t="s"/>
      <x:c r="I20" s="144" t="s"/>
      <x:c r="J20" s="135" t="s"/>
      <x:c r="K20" s="134" t="s">
        <x:v>220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221</x:v>
      </x:c>
      <x:c r="F21" s="97" t="s">
        <x:v>200</x:v>
      </x:c>
      <x:c r="G21" s="5" t="s">
        <x:v>201</x:v>
      </x:c>
      <x:c r="H21" s="5" t="s">
        <x:v>202</x:v>
      </x:c>
      <x:c r="I21" s="98" t="s">
        <x:v>203</x:v>
      </x:c>
      <x:c r="J21" s="11" t="s">
        <x:v>204</x:v>
      </x:c>
      <x:c r="K21" s="97" t="s">
        <x:v>205</x:v>
      </x:c>
      <x:c r="L21" s="5" t="s">
        <x:v>217</x:v>
      </x:c>
      <x:c r="M21" s="98" t="s">
        <x:v>222</x:v>
      </x:c>
      <x:c r="N21" s="61" t="s">
        <x:v>208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223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154</x:v>
      </x:c>
      <x:c r="B16" s="184" t="s">
        <x:v>155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241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244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156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156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