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<x:sst xmlns:x="http://schemas.openxmlformats.org/spreadsheetml/2006/main" count="256" uniqueCount="256">
  <x:si>
    <x:t>Part A - District-Level Information</x:t>
  </x:si>
  <x:si>
    <x:t>School District Name</x:t>
  </x:si>
  <x:si>
    <x:t>Ithaca</x:t>
  </x:si>
  <x:si>
    <x:t>BEDS Code</x:t>
  </x:si>
  <x:si>
    <x:t>610600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</x:si>
  <x:si>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</x:si>
  <x:si>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</x:si>
  <x:si>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</x:si>
  <x:si>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</x:si>
  <x:si>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</x:si>
  <x:si>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Amanda Verba</x:t>
  </x:si>
  <x:si>
    <x:t>Street Address Line 1</x:t>
  </x:si>
  <x:si>
    <x:t>400 LAKE STREET</x:t>
  </x:si>
  <x:si>
    <x:t>Title of Contact</x:t>
  </x:si>
  <x:si>
    <x:t>Chief Operations Officer</x:t>
  </x:si>
  <x:si>
    <x:t>Street Address Line 2</x:t>
  </x:si>
  <x:si>
    <x:t>Board of Education Building</x:t>
  </x:si>
  <x:si>
    <x:t>Email Address</x:t>
  </x:si>
  <x:si>
    <x:t>amanda.verba@icsd.k12.ny.us</x:t>
  </x:si>
  <x:si>
    <x:t>City</x:t>
  </x:si>
  <x:si>
    <x:t>Phone Number</x:t>
  </x:si>
  <x:si>
    <x:t>6072742121</x:t>
  </x:si>
  <x:si>
    <x:t>Zip Code</x:t>
  </x:si>
  <x:si>
    <x:t>14850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</x:si>
  <x:si>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</x:si>
  <x:si>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</x:si>
  <x:si>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</x:si>
  <x:si>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</x:si>
  <x:si>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</x:si>
  <x:si>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</x:si>
  <x:si>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</x:si>
  <x:si>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</x:si>
  <x:si>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</x:si>
  <x:si>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</x:si>
  <x:si>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</x:si>
  <x:si>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</x:si>
  <x:si>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</x:si>
  <x:si>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</x:si>
  <x:si>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</x:si>
  <x:si>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</x:si>
  <x:si>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</x:si>
  <x:si>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</x:si>
  <x:si>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</x:si>
  <x:si>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</x:si>
  <x:si>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</x:si>
  <x:si>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</x:si>
  <x:si>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</x:si>
  <x:si>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</x:si>
  <x:si>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</x:si>
  <x:si>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</x:si>
  <x:si>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</x:si>
  <x:si>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</x:si>
  <x:si>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</x:si>
  <x:si>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</x:si>
  <x:si>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</x:si>
  <x:si>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</x:si>
  <x:si>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</x:si>
  <x:si>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</x:si>
  <x:si>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</x:si>
  <x:si>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</x:si>
  <x:si>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</x:si>
  <x:si>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</x:si>
  <x:si>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</x:si>
  <x:si>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</x:si>
  <x:si>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</x:si>
  <x:si>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</x:si>
  <x:si>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</x:si>
  <x:si>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</x:si>
  <x:si>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</x:si>
  <x:si>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</x:si>
  <x:si>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</x:si>
  <x:si>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</x:si>
  <x:si>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</x:si>
  <x:si>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</x:si>
  <x:si>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</x:si>
  <x:si>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</x:si>
  <x:si>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</x:si>
  <x:si>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</x:si>
  <x:si>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</x:si>
  <x:si>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</x:si>
  <x:si>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</x:si>
  <x:si>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</x:si>
  <x:si>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</x:si>
  <x:si>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</x:si>
  <x:si>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</x:si>
  <x:si>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</x:si>
  <x:si>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</x:si>
  <x:si>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</x:si>
  <x:si>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</x:si>
  <x:si>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</x:si>
  <x:si>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</x:si>
  <x:si>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</x:si>
  <x:si>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</x:si>
  <x:si>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</x:si>
  <x:si>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</x:si>
  <x:si>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</x:si>
  <x:si>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</x:si>
  <x:si>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</x:si>
  <x:si>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</x:si>
  <x:si>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</x:si>
  <x:si>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</x:si>
  <x:si>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</x:si>
  <x:si>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</x:si>
  <x:si>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</x:si>
  <x:si>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</x:si>
  <x:si>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</x:si>
  <x:si>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</x:si>
  <x:si>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</x:si>
  <x:si>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</x:si>
  <x:si>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</x:si>
  <x:si>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</x:si>
  <x:si>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</x:si>
  <x:si>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</x:si>
  <x:si>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</x:si>
  <x:si>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</x:si>
  <x:si>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</x:si>
  <x:si>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</x:si>
  <x:si>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</x:si>
  <x:si>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</x:si>
  <x:si>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</x:si>
  <x:si>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</x:si>
  <x:si>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</x:si>
  <x:si>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</x:si>
  <x:si>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</x:si>
  <x:si>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</x:si>
  <x:si>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</x:si>
  <x:si>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</x:si>
  <x:si>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</x:si>
  <x:si>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</x:si>
  <x:si>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</x:si>
  <x:si>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610600010001</x:t>
  </x:si>
  <x:si>
    <x:t>BELLE SHERMAN SCHOOL</x:t>
  </x:si>
  <x:si>
    <x:t/>
  </x:si>
  <x:si>
    <x:t>Elementary School</x:t>
  </x:si>
  <x:si>
    <x:t>Pre-K</x:t>
  </x:si>
  <x:si>
    <x:t>5</x:t>
  </x:si>
  <x:si>
    <x:t>Yes</x:t>
  </x:si>
  <x:si>
    <x:t>No</x:t>
  </x:si>
  <x:si>
    <x:t>610600010002</x:t>
  </x:si>
  <x:si>
    <x:t>CAROLINE ELEMENTARY SCHOOL</x:t>
  </x:si>
  <x:si>
    <x:t>610600010003</x:t>
  </x:si>
  <x:si>
    <x:t>CAYUGA HEIGHTS ELEMENTARY SCHOOL</x:t>
  </x:si>
  <x:si>
    <x:t>K</x:t>
  </x:si>
  <x:si>
    <x:t>610600010004</x:t>
  </x:si>
  <x:si>
    <x:t>BEVERLY J MARTIN ELEMENTARY SCHOOL</x:t>
  </x:si>
  <x:si>
    <x:t>610600010007</x:t>
  </x:si>
  <x:si>
    <x:t>ENFIELD SCHOOL</x:t>
  </x:si>
  <x:si>
    <x:t>610600010008</x:t>
  </x:si>
  <x:si>
    <x:t>FALL CREEK ELEMENTARY SCHOOL</x:t>
  </x:si>
  <x:si>
    <x:t>610600010011</x:t>
  </x:si>
  <x:si>
    <x:t>NORTHEAST SCHOOL</x:t>
  </x:si>
  <x:si>
    <x:t>610600010012</x:t>
  </x:si>
  <x:si>
    <x:t>SOUTH HILL SCHOOL</x:t>
  </x:si>
  <x:si>
    <x:t>610600010014</x:t>
  </x:si>
  <x:si>
    <x:t>BOYNTON MIDDLE SCHOOL</x:t>
  </x:si>
  <x:si>
    <x:t>Middle/Junior High School</x:t>
  </x:si>
  <x:si>
    <x:t>6</x:t>
  </x:si>
  <x:si>
    <x:t>8</x:t>
  </x:si>
  <x:si>
    <x:t>610600010015</x:t>
  </x:si>
  <x:si>
    <x:t>DEWITT MIDDLE SCHOOL</x:t>
  </x:si>
  <x:si>
    <x:t>610600010017</x:t>
  </x:si>
  <x:si>
    <x:t>ITHACA SENIOR HIGH SCHOOL</x:t>
  </x:si>
  <x:si>
    <x:t>Senior High School</x:t>
  </x:si>
  <x:si>
    <x:t>9</x:t>
  </x:si>
  <x:si>
    <x:t>12</x:t>
  </x:si>
  <x:si>
    <x:t>610600010019</x:t>
  </x:si>
  <x:si>
    <x:t>LEHMAN ALTERNATIVE COMMUNITY SCHOOL</x:t>
  </x:si>
  <x:si>
    <x:t>Junior-Senior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</x:si>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</x:sst>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148944098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6916695</x:v>
      </x:c>
      <x:c r="E15" s="10" t="n">
        <x:v>3679300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4059790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2199170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10441271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4059790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6277811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1788403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1011886</x:v>
      </x:c>
      <x:c r="E33" s="10" t="n">
        <x:v>0</x:v>
      </x:c>
      <x:c r="F33" s="7" t="n">
        <x:v>71</x:v>
      </x:c>
      <x:c r="G33" s="132" t="n">
        <x:v>14251.9154929577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902500</x:v>
      </x:c>
      <x:c r="E35" s="10" t="n">
        <x:v>0</x:v>
      </x:c>
      <x:c r="F35" s="7" t="n">
        <x:v>50</x:v>
      </x:c>
      <x:c r="G35" s="132" t="n">
        <x:v>18050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130559</x:v>
      </x:c>
      <x:c r="E36" s="10" t="n">
        <x:v>0</x:v>
      </x:c>
      <x:c r="F36" s="7" t="n">
        <x:v>70</x:v>
      </x:c>
      <x:c r="G36" s="132" t="n">
        <x:v>1865.12857142857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6525931</x:v>
      </x:c>
      <x:c r="E37" s="10" t="n">
        <x:v>0</x:v>
      </x:c>
      <x:c r="F37" s="7" t="n">
        <x:v>120</x:v>
      </x:c>
      <x:c r="G37" s="132" t="n">
        <x:v>54382.7583333333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22500</x:v>
      </x:c>
      <x:c r="E38" s="10" t="n">
        <x:v>0</x:v>
      </x:c>
      <x:c r="F38" s="7" t="n">
        <x:v>1</x:v>
      </x:c>
      <x:c r="G38" s="132" t="n">
        <x:v>22500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297874</x:v>
      </x:c>
      <x:c r="E44" s="10" t="n">
        <x:v>0</x:v>
      </x:c>
      <x:c r="F44" s="7" t="n">
        <x:v>300</x:v>
      </x:c>
      <x:c r="G44" s="132" t="n">
        <x:v>992.913333333333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104448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145406</x:v>
      </x:c>
      <x:c r="E62" s="10" t="n">
        <x:v>0</x:v>
      </x:c>
      <x:c r="F62" s="84" t="n">
        <x:v>1</x:v>
      </x:c>
      <x:c r="G62" s="132" t="n">
        <x:v>145406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3343602</x:v>
      </x:c>
      <x:c r="E63" s="10" t="n">
        <x:v>0</x:v>
      </x:c>
      <x:c r="F63" s="84" t="n">
        <x:v>21</x:v>
      </x:c>
      <x:c r="G63" s="132" t="n">
        <x:v>159219.142857143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7223674</x:v>
      </x:c>
      <x:c r="E64" s="10" t="n">
        <x:v>375108</x:v>
      </x:c>
      <x:c r="F64" s="84" t="n">
        <x:v>91</x:v>
      </x:c>
      <x:c r="G64" s="132" t="n">
        <x:v>83503.0989010989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7141649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2352868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50000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126814</x:v>
      </x:c>
      <x:c r="E73" s="10" t="n">
        <x:v>0</x:v>
      </x:c>
      <x:c r="F73" s="84" t="n">
        <x:v>1</x:v>
      </x:c>
      <x:c r="G73" s="132" t="n">
        <x:v>126814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711112</x:v>
      </x:c>
      <x:c r="E74" s="10" t="n">
        <x:v>82377</x:v>
      </x:c>
      <x:c r="F74" s="84" t="n">
        <x:v>2</x:v>
      </x:c>
      <x:c r="G74" s="132" t="n">
        <x:v>396744.5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141811</x:v>
      </x:c>
      <x:c r="E78" s="10" t="n">
        <x:v>7906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9123485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38421380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75139323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297</x:v>
      </x:c>
      <x:c r="L8" s="107" t="n">
        <x:v>16</x:v>
      </x:c>
      <x:c r="M8" s="107" t="n">
        <x:v>0</x:v>
      </x:c>
      <x:c r="N8" s="107" t="n">
        <x:v>119</x:v>
      </x:c>
      <x:c r="O8" s="107" t="n">
        <x:v>52</x:v>
      </x:c>
      <x:c r="P8" s="107" t="n">
        <x:v>38</x:v>
      </x:c>
      <x:c r="Q8" s="108" t="n">
        <x:v>6</x:v>
      </x:c>
      <x:c r="R8" s="108" t="n">
        <x:v>31</x:v>
      </x:c>
      <x:c r="S8" s="108" t="n">
        <x:v>18</x:v>
      </x:c>
      <x:c r="T8" s="108" t="n">
        <x:v>1</x:v>
      </x:c>
      <x:c r="U8" s="108" t="n">
        <x:v>11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265</x:v>
      </x:c>
      <x:c r="L9" s="107" t="n">
        <x:v>22</x:v>
      </x:c>
      <x:c r="M9" s="107" t="n">
        <x:v>6</x:v>
      </x:c>
      <x:c r="N9" s="107" t="n">
        <x:v>121</x:v>
      </x:c>
      <x:c r="O9" s="107" t="n">
        <x:v>0</x:v>
      </x:c>
      <x:c r="P9" s="107" t="n">
        <x:v>56</x:v>
      </x:c>
      <x:c r="Q9" s="108" t="n">
        <x:v>3</x:v>
      </x:c>
      <x:c r="R9" s="108" t="n">
        <x:v>27</x:v>
      </x:c>
      <x:c r="S9" s="108" t="n">
        <x:v>18</x:v>
      </x:c>
      <x:c r="T9" s="108" t="n">
        <x:v>1</x:v>
      </x:c>
      <x:c r="U9" s="108" t="n">
        <x:v>10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132</x:v>
      </x:c>
      <x:c r="D10" s="169" t="s">
        <x:v>133</x:v>
      </x:c>
      <x:c r="E10" s="170" t="s">
        <x:v>142</x:v>
      </x:c>
      <x:c r="F10" s="170" t="s">
        <x:v>135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320</x:v>
      </x:c>
      <x:c r="L10" s="107" t="n">
        <x:v>0</x:v>
      </x:c>
      <x:c r="M10" s="107" t="n">
        <x:v>0</x:v>
      </x:c>
      <x:c r="N10" s="107" t="n">
        <x:v>122</x:v>
      </x:c>
      <x:c r="O10" s="107" t="n">
        <x:v>12</x:v>
      </x:c>
      <x:c r="P10" s="107" t="n">
        <x:v>55</x:v>
      </x:c>
      <x:c r="Q10" s="108" t="n">
        <x:v>9</x:v>
      </x:c>
      <x:c r="R10" s="108" t="n">
        <x:v>25</x:v>
      </x:c>
      <x:c r="S10" s="108" t="n">
        <x:v>23</x:v>
      </x:c>
      <x:c r="T10" s="108" t="n">
        <x:v>1</x:v>
      </x:c>
      <x:c r="U10" s="108" t="n">
        <x:v>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132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245</x:v>
      </x:c>
      <x:c r="L11" s="107" t="n">
        <x:v>34</x:v>
      </x:c>
      <x:c r="M11" s="107" t="n">
        <x:v>18</x:v>
      </x:c>
      <x:c r="N11" s="107" t="n">
        <x:v>190</x:v>
      </x:c>
      <x:c r="O11" s="107" t="n">
        <x:v>17</x:v>
      </x:c>
      <x:c r="P11" s="107" t="n">
        <x:v>69</x:v>
      </x:c>
      <x:c r="Q11" s="108" t="n">
        <x:v>6</x:v>
      </x:c>
      <x:c r="R11" s="108" t="n">
        <x:v>32</x:v>
      </x:c>
      <x:c r="S11" s="108" t="n">
        <x:v>39</x:v>
      </x:c>
      <x:c r="T11" s="108" t="n">
        <x:v>2</x:v>
      </x:c>
      <x:c r="U11" s="108" t="n">
        <x:v>12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132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165</x:v>
      </x:c>
      <x:c r="L12" s="107" t="n">
        <x:v>32</x:v>
      </x:c>
      <x:c r="M12" s="107" t="n">
        <x:v>0</x:v>
      </x:c>
      <x:c r="N12" s="107" t="n">
        <x:v>106</x:v>
      </x:c>
      <x:c r="O12" s="107" t="n">
        <x:v>0</x:v>
      </x:c>
      <x:c r="P12" s="107" t="n">
        <x:v>36</x:v>
      </x:c>
      <x:c r="Q12" s="108" t="n">
        <x:v>5</x:v>
      </x:c>
      <x:c r="R12" s="108" t="n">
        <x:v>20</x:v>
      </x:c>
      <x:c r="S12" s="108" t="n">
        <x:v>21</x:v>
      </x:c>
      <x:c r="T12" s="108" t="n">
        <x:v>2</x:v>
      </x:c>
      <x:c r="U12" s="108" t="n">
        <x:v>6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132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132</x:v>
      </x:c>
      <x:c r="I13" s="170" t="s">
        <x:v>137</x:v>
      </x:c>
      <x:c r="J13" s="106" t="n"/>
      <x:c r="K13" s="107" t="n">
        <x:v>210</x:v>
      </x:c>
      <x:c r="L13" s="107" t="n">
        <x:v>16</x:v>
      </x:c>
      <x:c r="M13" s="107" t="n">
        <x:v>2</x:v>
      </x:c>
      <x:c r="N13" s="107" t="n">
        <x:v>84</x:v>
      </x:c>
      <x:c r="O13" s="107" t="n">
        <x:v>5</x:v>
      </x:c>
      <x:c r="P13" s="107" t="n">
        <x:v>26</x:v>
      </x:c>
      <x:c r="Q13" s="108" t="n">
        <x:v>6</x:v>
      </x:c>
      <x:c r="R13" s="108" t="n">
        <x:v>22</x:v>
      </x:c>
      <x:c r="S13" s="108" t="n">
        <x:v>25</x:v>
      </x:c>
      <x:c r="T13" s="108" t="n">
        <x:v>1</x:v>
      </x:c>
      <x:c r="U13" s="108" t="n">
        <x:v>6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149</x:v>
      </x:c>
      <x:c r="B14" s="168" t="s">
        <x:v>150</x:v>
      </x:c>
      <x:c r="C14" s="167" t="s">
        <x:v>132</x:v>
      </x:c>
      <x:c r="D14" s="169" t="s">
        <x:v>133</x:v>
      </x:c>
      <x:c r="E14" s="170" t="s">
        <x:v>142</x:v>
      </x:c>
      <x:c r="F14" s="170" t="s">
        <x:v>135</x:v>
      </x:c>
      <x:c r="G14" s="170" t="s">
        <x:v>136</x:v>
      </x:c>
      <x:c r="H14" s="170" t="s">
        <x:v>132</x:v>
      </x:c>
      <x:c r="I14" s="170" t="s">
        <x:v>137</x:v>
      </x:c>
      <x:c r="J14" s="106" t="n"/>
      <x:c r="K14" s="107" t="n">
        <x:v>370</x:v>
      </x:c>
      <x:c r="L14" s="107" t="n">
        <x:v>0</x:v>
      </x:c>
      <x:c r="M14" s="107" t="n">
        <x:v>0</x:v>
      </x:c>
      <x:c r="N14" s="107" t="n">
        <x:v>130</x:v>
      </x:c>
      <x:c r="O14" s="107" t="n">
        <x:v>59</x:v>
      </x:c>
      <x:c r="P14" s="107" t="n">
        <x:v>60</x:v>
      </x:c>
      <x:c r="Q14" s="108" t="n">
        <x:v>4</x:v>
      </x:c>
      <x:c r="R14" s="108" t="n">
        <x:v>39</x:v>
      </x:c>
      <x:c r="S14" s="108" t="n">
        <x:v>26</x:v>
      </x:c>
      <x:c r="T14" s="108" t="n">
        <x:v>2</x:v>
      </x:c>
      <x:c r="U14" s="108" t="n">
        <x:v>8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151</x:v>
      </x:c>
      <x:c r="B15" s="168" t="s">
        <x:v>152</x:v>
      </x:c>
      <x:c r="C15" s="167" t="s">
        <x:v>132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132</x:v>
      </x:c>
      <x:c r="I15" s="170" t="s">
        <x:v>137</x:v>
      </x:c>
      <x:c r="J15" s="106" t="n"/>
      <x:c r="K15" s="107" t="n">
        <x:v>369</x:v>
      </x:c>
      <x:c r="L15" s="107" t="n">
        <x:v>18</x:v>
      </x:c>
      <x:c r="M15" s="107" t="n">
        <x:v>6</x:v>
      </x:c>
      <x:c r="N15" s="107" t="n">
        <x:v>87</x:v>
      </x:c>
      <x:c r="O15" s="107" t="n">
        <x:v>12</x:v>
      </x:c>
      <x:c r="P15" s="107" t="n">
        <x:v>42</x:v>
      </x:c>
      <x:c r="Q15" s="108" t="n">
        <x:v>9</x:v>
      </x:c>
      <x:c r="R15" s="108" t="n">
        <x:v>30</x:v>
      </x:c>
      <x:c r="S15" s="108" t="n">
        <x:v>27</x:v>
      </x:c>
      <x:c r="T15" s="108" t="n">
        <x:v>1</x:v>
      </x:c>
      <x:c r="U15" s="108" t="n">
        <x:v>10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153</x:v>
      </x:c>
      <x:c r="B16" s="168" t="s">
        <x:v>154</x:v>
      </x:c>
      <x:c r="C16" s="167" t="s">
        <x:v>132</x:v>
      </x:c>
      <x:c r="D16" s="169" t="s">
        <x:v>155</x:v>
      </x:c>
      <x:c r="E16" s="170" t="s">
        <x:v>156</x:v>
      </x:c>
      <x:c r="F16" s="170" t="s">
        <x:v>157</x:v>
      </x:c>
      <x:c r="G16" s="170" t="s">
        <x:v>136</x:v>
      </x:c>
      <x:c r="H16" s="170" t="s">
        <x:v>132</x:v>
      </x:c>
      <x:c r="I16" s="170" t="s">
        <x:v>137</x:v>
      </x:c>
      <x:c r="J16" s="106" t="n"/>
      <x:c r="K16" s="107" t="n">
        <x:v>525</x:v>
      </x:c>
      <x:c r="L16" s="107" t="n">
        <x:v>0</x:v>
      </x:c>
      <x:c r="M16" s="107" t="n">
        <x:v>0</x:v>
      </x:c>
      <x:c r="N16" s="107" t="n">
        <x:v>212</x:v>
      </x:c>
      <x:c r="O16" s="107" t="n">
        <x:v>0</x:v>
      </x:c>
      <x:c r="P16" s="107" t="n">
        <x:v>67</x:v>
      </x:c>
      <x:c r="Q16" s="108" t="n">
        <x:v>9</x:v>
      </x:c>
      <x:c r="R16" s="108" t="n">
        <x:v>52</x:v>
      </x:c>
      <x:c r="S16" s="108" t="n">
        <x:v>9</x:v>
      </x:c>
      <x:c r="T16" s="108" t="n">
        <x:v>2</x:v>
      </x:c>
      <x:c r="U16" s="108" t="n">
        <x:v>7</x:v>
      </x:c>
      <x:c r="V16" s="108" t="n">
        <x:v>6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158</x:v>
      </x:c>
      <x:c r="B17" s="168" t="s">
        <x:v>159</x:v>
      </x:c>
      <x:c r="C17" s="167" t="s">
        <x:v>132</x:v>
      </x:c>
      <x:c r="D17" s="169" t="s">
        <x:v>155</x:v>
      </x:c>
      <x:c r="E17" s="170" t="s">
        <x:v>156</x:v>
      </x:c>
      <x:c r="F17" s="170" t="s">
        <x:v>157</x:v>
      </x:c>
      <x:c r="G17" s="170" t="s">
        <x:v>136</x:v>
      </x:c>
      <x:c r="H17" s="170" t="s">
        <x:v>132</x:v>
      </x:c>
      <x:c r="I17" s="170" t="s">
        <x:v>137</x:v>
      </x:c>
      <x:c r="J17" s="106" t="n"/>
      <x:c r="K17" s="107" t="n">
        <x:v>478</x:v>
      </x:c>
      <x:c r="L17" s="107" t="n">
        <x:v>0</x:v>
      </x:c>
      <x:c r="M17" s="107" t="n">
        <x:v>0</x:v>
      </x:c>
      <x:c r="N17" s="107" t="n">
        <x:v>200</x:v>
      </x:c>
      <x:c r="O17" s="107" t="n">
        <x:v>22</x:v>
      </x:c>
      <x:c r="P17" s="107" t="n">
        <x:v>74</x:v>
      </x:c>
      <x:c r="Q17" s="108" t="n">
        <x:v>6</x:v>
      </x:c>
      <x:c r="R17" s="108" t="n">
        <x:v>52</x:v>
      </x:c>
      <x:c r="S17" s="108" t="n">
        <x:v>17</x:v>
      </x:c>
      <x:c r="T17" s="108" t="n">
        <x:v>2</x:v>
      </x:c>
      <x:c r="U17" s="108" t="n">
        <x:v>7</x:v>
      </x:c>
      <x:c r="V17" s="108" t="n">
        <x:v>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160</x:v>
      </x:c>
      <x:c r="B18" s="168" t="s">
        <x:v>161</x:v>
      </x:c>
      <x:c r="C18" s="167" t="s">
        <x:v>132</x:v>
      </x:c>
      <x:c r="D18" s="169" t="s">
        <x:v>162</x:v>
      </x:c>
      <x:c r="E18" s="170" t="s">
        <x:v>163</x:v>
      </x:c>
      <x:c r="F18" s="170" t="s">
        <x:v>164</x:v>
      </x:c>
      <x:c r="G18" s="170" t="s">
        <x:v>136</x:v>
      </x:c>
      <x:c r="H18" s="170" t="s">
        <x:v>132</x:v>
      </x:c>
      <x:c r="I18" s="170" t="s">
        <x:v>137</x:v>
      </x:c>
      <x:c r="J18" s="106" t="n"/>
      <x:c r="K18" s="107" t="n">
        <x:v>1236</x:v>
      </x:c>
      <x:c r="L18" s="107" t="n">
        <x:v>0</x:v>
      </x:c>
      <x:c r="M18" s="107" t="n">
        <x:v>0</x:v>
      </x:c>
      <x:c r="N18" s="107" t="n">
        <x:v>407</x:v>
      </x:c>
      <x:c r="O18" s="107" t="n">
        <x:v>12</x:v>
      </x:c>
      <x:c r="P18" s="107" t="n">
        <x:v>126</x:v>
      </x:c>
      <x:c r="Q18" s="108" t="n">
        <x:v>8</x:v>
      </x:c>
      <x:c r="R18" s="108" t="n">
        <x:v>106</x:v>
      </x:c>
      <x:c r="S18" s="108" t="n">
        <x:v>27</x:v>
      </x:c>
      <x:c r="T18" s="108" t="n">
        <x:v>4</x:v>
      </x:c>
      <x:c r="U18" s="108" t="n">
        <x:v>17</x:v>
      </x:c>
      <x:c r="V18" s="108" t="n">
        <x:v>15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165</x:v>
      </x:c>
      <x:c r="B19" s="168" t="s">
        <x:v>166</x:v>
      </x:c>
      <x:c r="C19" s="167" t="s">
        <x:v>132</x:v>
      </x:c>
      <x:c r="D19" s="169" t="s">
        <x:v>167</x:v>
      </x:c>
      <x:c r="E19" s="170" t="s">
        <x:v>156</x:v>
      </x:c>
      <x:c r="F19" s="170" t="s">
        <x:v>164</x:v>
      </x:c>
      <x:c r="G19" s="170" t="s">
        <x:v>136</x:v>
      </x:c>
      <x:c r="H19" s="170" t="s">
        <x:v>132</x:v>
      </x:c>
      <x:c r="I19" s="170" t="s">
        <x:v>137</x:v>
      </x:c>
      <x:c r="J19" s="106" t="n"/>
      <x:c r="K19" s="107" t="n">
        <x:v>279</x:v>
      </x:c>
      <x:c r="L19" s="107" t="n">
        <x:v>0</x:v>
      </x:c>
      <x:c r="M19" s="107" t="n">
        <x:v>0</x:v>
      </x:c>
      <x:c r="N19" s="107" t="n">
        <x:v>0</x:v>
      </x:c>
      <x:c r="O19" s="107" t="n">
        <x:v>115</x:v>
      </x:c>
      <x:c r="P19" s="107" t="n">
        <x:v>53</x:v>
      </x:c>
      <x:c r="Q19" s="108" t="n">
        <x:v>6</x:v>
      </x:c>
      <x:c r="R19" s="108" t="n">
        <x:v>23</x:v>
      </x:c>
      <x:c r="S19" s="108" t="n">
        <x:v>14</x:v>
      </x:c>
      <x:c r="T19" s="108" t="n">
        <x:v>1</x:v>
      </x:c>
      <x:c r="U19" s="108" t="n">
        <x:v>10</x:v>
      </x:c>
      <x:c r="V19" s="108" t="n">
        <x:v>4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168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134</x:v>
      </x:c>
      <x:c r="L7" s="113" t="s">
        <x:v>186</x:v>
      </x:c>
      <x:c r="M7" s="183" t="s">
        <x:v>187</x:v>
      </x:c>
      <x:c r="N7" s="113" t="s">
        <x:v>188</x:v>
      </x:c>
      <x:c r="O7" s="183" t="s">
        <x:v>189</x:v>
      </x:c>
      <x:c r="P7" s="183" t="s">
        <x:v>190</x:v>
      </x:c>
      <x:c r="Q7" s="113" t="s">
        <x:v>191</x:v>
      </x:c>
      <x:c r="R7" s="113" t="s">
        <x:v>192</x:v>
      </x:c>
      <x:c r="S7" s="113" t="s">
        <x:v>193</x:v>
      </x:c>
      <x:c r="T7" s="11" t="s">
        <x:v>194</x:v>
      </x:c>
      <x:c r="U7" s="124" t="s">
        <x:v>195</x:v>
      </x:c>
      <x:c r="V7" s="124" t="s">
        <x:v>196</x:v>
      </x:c>
      <x:c r="W7" s="124" t="s">
        <x:v>197</x:v>
      </x:c>
      <x:c r="X7" s="124" t="s">
        <x:v>198</x:v>
      </x:c>
      <x:c r="Y7" s="124" t="s">
        <x:v>199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2917261</x:v>
      </x:c>
      <x:c r="E8" s="81" t="n">
        <x:v>1034816</x:v>
      </x:c>
      <x:c r="F8" s="116" t="n">
        <x:v>1540971.25652721</x:v>
      </x:c>
      <x:c r="G8" s="81" t="n">
        <x:v>288638</x:v>
      </x:c>
      <x:c r="H8" s="81" t="n">
        <x:v>275451</x:v>
      </x:c>
      <x:c r="I8" s="117">
        <x:f>SUM(D8:H8)</x:f>
      </x:c>
      <x:c r="J8" s="81" t="n">
        <x:v>3646318</x:v>
      </x:c>
      <x:c r="K8" s="81" t="n">
        <x:v>222528</x:v>
      </x:c>
      <x:c r="L8" s="81" t="n">
        <x:v>1275607</x:v>
      </x:c>
      <x:c r="M8" s="81" t="n">
        <x:v>0</x:v>
      </x:c>
      <x:c r="N8" s="81" t="n">
        <x:v>468083</x:v>
      </x:c>
      <x:c r="O8" s="81" t="n">
        <x:v>172284</x:v>
      </x:c>
      <x:c r="P8" s="81" t="n">
        <x:v>272317</x:v>
      </x:c>
      <x:c r="Q8" s="117">
        <x:f>SUM(J8:P8)</x:f>
      </x:c>
      <x:c r="R8" s="81" t="n">
        <x:v>5750148</x:v>
      </x:c>
      <x:c r="S8" s="81" t="n">
        <x:v>306989</x:v>
      </x:c>
      <x:c r="T8" s="59">
        <x:f>SUM('Part C'!$R8:$S8)</x:f>
      </x:c>
      <x:c r="U8" s="81" t="n">
        <x:v>18371.0798722045</x:v>
      </x:c>
      <x:c r="V8" s="81" t="n">
        <x:v>980.795527156549</x:v>
      </x:c>
      <x:c r="W8" s="81" t="n">
        <x:v>1957492.22073443</x:v>
      </x:c>
      <x:c r="X8" s="81" t="n">
        <x:v>8014629.22073443</x:v>
      </x:c>
      <x:c r="Y8" s="12" t="n">
        <x:v>25605.8441557011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2705914</x:v>
      </x:c>
      <x:c r="E9" s="81" t="n">
        <x:v>1143296</x:v>
      </x:c>
      <x:c r="F9" s="116" t="n">
        <x:v>1500861.94432373</x:v>
      </x:c>
      <x:c r="G9" s="81" t="n">
        <x:v>257541</x:v>
      </x:c>
      <x:c r="H9" s="81" t="n">
        <x:v>294616</x:v>
      </x:c>
      <x:c r="I9" s="117">
        <x:f>SUM(D9:H9)</x:f>
      </x:c>
      <x:c r="J9" s="81" t="n">
        <x:v>3082439</x:v>
      </x:c>
      <x:c r="K9" s="81" t="n">
        <x:v>312066</x:v>
      </x:c>
      <x:c r="L9" s="81" t="n">
        <x:v>1244356</x:v>
      </x:c>
      <x:c r="M9" s="81" t="n">
        <x:v>243933</x:v>
      </x:c>
      <x:c r="N9" s="81" t="n">
        <x:v>338153</x:v>
      </x:c>
      <x:c r="O9" s="81" t="n">
        <x:v>108764</x:v>
      </x:c>
      <x:c r="P9" s="81" t="n">
        <x:v>572517</x:v>
      </x:c>
      <x:c r="Q9" s="117">
        <x:f>SUM(J9:P9)</x:f>
      </x:c>
      <x:c r="R9" s="81" t="n">
        <x:v>5583723</x:v>
      </x:c>
      <x:c r="S9" s="81" t="n">
        <x:v>318506</x:v>
      </x:c>
      <x:c r="T9" s="59">
        <x:f>SUM('Part C'!$R9:$S9)</x:f>
      </x:c>
      <x:c r="U9" s="81" t="n">
        <x:v>19057.0750853242</x:v>
      </x:c>
      <x:c r="V9" s="81" t="n">
        <x:v>1087.05119453925</x:v>
      </x:c>
      <x:c r="W9" s="81" t="n">
        <x:v>1832412.84560763</x:v>
      </x:c>
      <x:c r="X9" s="81" t="n">
        <x:v>7734641.84560763</x:v>
      </x:c>
      <x:c r="Y9" s="12" t="n">
        <x:v>26398.0950362035</x:v>
      </x:c>
    </x:row>
    <x:row r="10" spans="1:25" s="6" customFormat="1">
      <x:c r="A10" s="184" t="s">
        <x:v>140</x:v>
      </x:c>
      <x:c r="B10" s="184" t="s">
        <x:v>141</x:v>
      </x:c>
      <x:c r="C10" s="184" t="s">
        <x:v>132</x:v>
      </x:c>
      <x:c r="D10" s="81" t="n">
        <x:v>2872953</x:v>
      </x:c>
      <x:c r="E10" s="81" t="n">
        <x:v>934047</x:v>
      </x:c>
      <x:c r="F10" s="116" t="n">
        <x:v>1484403.66258023</x:v>
      </x:c>
      <x:c r="G10" s="81" t="n">
        <x:v>310991</x:v>
      </x:c>
      <x:c r="H10" s="81" t="n">
        <x:v>322314</x:v>
      </x:c>
      <x:c r="I10" s="117">
        <x:f>SUM(D10:H10)</x:f>
      </x:c>
      <x:c r="J10" s="81" t="n">
        <x:v>3722647</x:v>
      </x:c>
      <x:c r="K10" s="81" t="n">
        <x:v>0</x:v>
      </x:c>
      <x:c r="L10" s="81" t="n">
        <x:v>1382911</x:v>
      </x:c>
      <x:c r="M10" s="81" t="n">
        <x:v>0</x:v>
      </x:c>
      <x:c r="N10" s="81" t="n">
        <x:v>360729</x:v>
      </x:c>
      <x:c r="O10" s="81" t="n">
        <x:v>131222</x:v>
      </x:c>
      <x:c r="P10" s="81" t="n">
        <x:v>327200</x:v>
      </x:c>
      <x:c r="Q10" s="117">
        <x:f>SUM(J10:P10)</x:f>
      </x:c>
      <x:c r="R10" s="81" t="n">
        <x:v>5697263</x:v>
      </x:c>
      <x:c r="S10" s="81" t="n">
        <x:v>227446</x:v>
      </x:c>
      <x:c r="T10" s="59">
        <x:f>SUM('Part C'!$R10:$S10)</x:f>
      </x:c>
      <x:c r="U10" s="81" t="n">
        <x:v>17803.946875</x:v>
      </x:c>
      <x:c r="V10" s="81" t="n">
        <x:v>710.76875</x:v>
      </x:c>
      <x:c r="W10" s="81" t="n">
        <x:v>2001270.00202881</x:v>
      </x:c>
      <x:c r="X10" s="81" t="n">
        <x:v>7925979.00202881</x:v>
      </x:c>
      <x:c r="Y10" s="12" t="n">
        <x:v>24768.68438134</x:v>
      </x:c>
    </x:row>
    <x:row r="11" spans="1:25" s="6" customFormat="1">
      <x:c r="A11" s="184" t="s">
        <x:v>143</x:v>
      </x:c>
      <x:c r="B11" s="184" t="s">
        <x:v>144</x:v>
      </x:c>
      <x:c r="C11" s="184" t="s">
        <x:v>132</x:v>
      </x:c>
      <x:c r="D11" s="81" t="n">
        <x:v>3174310</x:v>
      </x:c>
      <x:c r="E11" s="81" t="n">
        <x:v>1577051</x:v>
      </x:c>
      <x:c r="F11" s="116" t="n">
        <x:v>1852623.50161304</x:v>
      </x:c>
      <x:c r="G11" s="81" t="n">
        <x:v>238103</x:v>
      </x:c>
      <x:c r="H11" s="81" t="n">
        <x:v>352979</x:v>
      </x:c>
      <x:c r="I11" s="117">
        <x:f>SUM(D11:H11)</x:f>
      </x:c>
      <x:c r="J11" s="81" t="n">
        <x:v>3275685</x:v>
      </x:c>
      <x:c r="K11" s="81" t="n">
        <x:v>583960</x:v>
      </x:c>
      <x:c r="L11" s="81" t="n">
        <x:v>2000378</x:v>
      </x:c>
      <x:c r="M11" s="81" t="n">
        <x:v>492205</x:v>
      </x:c>
      <x:c r="N11" s="81" t="n">
        <x:v>543836</x:v>
      </x:c>
      <x:c r="O11" s="81" t="n">
        <x:v>101712</x:v>
      </x:c>
      <x:c r="P11" s="81" t="n">
        <x:v>197291</x:v>
      </x:c>
      <x:c r="Q11" s="117">
        <x:f>SUM(J11:P11)</x:f>
      </x:c>
      <x:c r="R11" s="81" t="n">
        <x:v>6908629</x:v>
      </x:c>
      <x:c r="S11" s="81" t="n">
        <x:v>286438</x:v>
      </x:c>
      <x:c r="T11" s="59">
        <x:f>SUM('Part C'!$R11:$S11)</x:f>
      </x:c>
      <x:c r="U11" s="81" t="n">
        <x:v>23261.3771043771</x:v>
      </x:c>
      <x:c r="V11" s="81" t="n">
        <x:v>964.43771043771</x:v>
      </x:c>
      <x:c r="W11" s="81" t="n">
        <x:v>1857428.72063299</x:v>
      </x:c>
      <x:c r="X11" s="81" t="n">
        <x:v>9052495.72063299</x:v>
      </x:c>
      <x:c r="Y11" s="12" t="n">
        <x:v>30479.7835711548</x:v>
      </x:c>
    </x:row>
    <x:row r="12" spans="1:25" s="6" customFormat="1">
      <x:c r="A12" s="184" t="s">
        <x:v>145</x:v>
      </x:c>
      <x:c r="B12" s="184" t="s">
        <x:v>146</x:v>
      </x:c>
      <x:c r="C12" s="184" t="s">
        <x:v>132</x:v>
      </x:c>
      <x:c r="D12" s="81" t="n">
        <x:v>2032955</x:v>
      </x:c>
      <x:c r="E12" s="81" t="n">
        <x:v>1023076</x:v>
      </x:c>
      <x:c r="F12" s="116" t="n">
        <x:v>1191590.12591508</x:v>
      </x:c>
      <x:c r="G12" s="81" t="n">
        <x:v>160355</x:v>
      </x:c>
      <x:c r="H12" s="81" t="n">
        <x:v>235741</x:v>
      </x:c>
      <x:c r="I12" s="117">
        <x:f>SUM(D12:H12)</x:f>
      </x:c>
      <x:c r="J12" s="81" t="n">
        <x:v>2427014</x:v>
      </x:c>
      <x:c r="K12" s="81" t="n">
        <x:v>263413</x:v>
      </x:c>
      <x:c r="L12" s="81" t="n">
        <x:v>1249174</x:v>
      </x:c>
      <x:c r="M12" s="81" t="n">
        <x:v>0</x:v>
      </x:c>
      <x:c r="N12" s="81" t="n">
        <x:v>443555</x:v>
      </x:c>
      <x:c r="O12" s="81" t="n">
        <x:v>70440</x:v>
      </x:c>
      <x:c r="P12" s="81" t="n">
        <x:v>190121</x:v>
      </x:c>
      <x:c r="Q12" s="117">
        <x:f>SUM(J12:P12)</x:f>
      </x:c>
      <x:c r="R12" s="81" t="n">
        <x:v>4474359</x:v>
      </x:c>
      <x:c r="S12" s="81" t="n">
        <x:v>169358</x:v>
      </x:c>
      <x:c r="T12" s="59">
        <x:f>SUM('Part C'!$R12:$S12)</x:f>
      </x:c>
      <x:c r="U12" s="81" t="n">
        <x:v>22712.4822335025</x:v>
      </x:c>
      <x:c r="V12" s="81" t="n">
        <x:v>859.685279187817</x:v>
      </x:c>
      <x:c r="W12" s="81" t="n">
        <x:v>1232031.84499899</x:v>
      </x:c>
      <x:c r="X12" s="81" t="n">
        <x:v>5875748.84499899</x:v>
      </x:c>
      <x:c r="Y12" s="12" t="n">
        <x:v>29826.1362690304</x:v>
      </x:c>
    </x:row>
    <x:row r="13" spans="1:25" s="6" customFormat="1">
      <x:c r="A13" s="184" t="s">
        <x:v>147</x:v>
      </x:c>
      <x:c r="B13" s="184" t="s">
        <x:v>148</x:v>
      </x:c>
      <x:c r="C13" s="184" t="s">
        <x:v>132</x:v>
      </x:c>
      <x:c r="D13" s="81" t="n">
        <x:v>1921264</x:v>
      </x:c>
      <x:c r="E13" s="81" t="n">
        <x:v>1138503</x:v>
      </x:c>
      <x:c r="F13" s="116" t="n">
        <x:v>1193046.84566381</x:v>
      </x:c>
      <x:c r="G13" s="81" t="n">
        <x:v>204088</x:v>
      </x:c>
      <x:c r="H13" s="81" t="n">
        <x:v>222316</x:v>
      </x:c>
      <x:c r="I13" s="117">
        <x:f>SUM(D13:H13)</x:f>
      </x:c>
      <x:c r="J13" s="81" t="n">
        <x:v>2365389</x:v>
      </x:c>
      <x:c r="K13" s="81" t="n">
        <x:v>122646</x:v>
      </x:c>
      <x:c r="L13" s="81" t="n">
        <x:v>1507156</x:v>
      </x:c>
      <x:c r="M13" s="81" t="n">
        <x:v>68074</x:v>
      </x:c>
      <x:c r="N13" s="81" t="n">
        <x:v>339810</x:v>
      </x:c>
      <x:c r="O13" s="81" t="n">
        <x:v>89371</x:v>
      </x:c>
      <x:c r="P13" s="81" t="n">
        <x:v>186772</x:v>
      </x:c>
      <x:c r="Q13" s="117">
        <x:f>SUM(J13:P13)</x:f>
      </x:c>
      <x:c r="R13" s="81" t="n">
        <x:v>4576575</x:v>
      </x:c>
      <x:c r="S13" s="81" t="n">
        <x:v>102643</x:v>
      </x:c>
      <x:c r="T13" s="59">
        <x:f>SUM('Part C'!$R13:$S13)</x:f>
      </x:c>
      <x:c r="U13" s="81" t="n">
        <x:v>20072.6973684211</x:v>
      </x:c>
      <x:c r="V13" s="81" t="n">
        <x:v>450.188596491228</x:v>
      </x:c>
      <x:c r="W13" s="81" t="n">
        <x:v>1425904.87644553</x:v>
      </x:c>
      <x:c r="X13" s="81" t="n">
        <x:v>6105122.87644553</x:v>
      </x:c>
      <x:c r="Y13" s="12" t="n">
        <x:v>26776.8547212523</x:v>
      </x:c>
    </x:row>
    <x:row r="14" spans="1:25" s="6" customFormat="1">
      <x:c r="A14" s="184" t="s">
        <x:v>149</x:v>
      </x:c>
      <x:c r="B14" s="184" t="s">
        <x:v>150</x:v>
      </x:c>
      <x:c r="C14" s="184" t="s">
        <x:v>132</x:v>
      </x:c>
      <x:c r="D14" s="81" t="n">
        <x:v>3912118</x:v>
      </x:c>
      <x:c r="E14" s="81" t="n">
        <x:v>1159166</x:v>
      </x:c>
      <x:c r="F14" s="116" t="n">
        <x:v>1977366.04769753</x:v>
      </x:c>
      <x:c r="G14" s="81" t="n">
        <x:v>359585</x:v>
      </x:c>
      <x:c r="H14" s="81" t="n">
        <x:v>395453</x:v>
      </x:c>
      <x:c r="I14" s="117">
        <x:f>SUM(D14:H14)</x:f>
      </x:c>
      <x:c r="J14" s="81" t="n">
        <x:v>4745522</x:v>
      </x:c>
      <x:c r="K14" s="81" t="n">
        <x:v>0</x:v>
      </x:c>
      <x:c r="L14" s="81" t="n">
        <x:v>2314422</x:v>
      </x:c>
      <x:c r="M14" s="81" t="n">
        <x:v>0</x:v>
      </x:c>
      <x:c r="N14" s="81" t="n">
        <x:v>453385</x:v>
      </x:c>
      <x:c r="O14" s="81" t="n">
        <x:v>161207</x:v>
      </x:c>
      <x:c r="P14" s="81" t="n">
        <x:v>129152</x:v>
      </x:c>
      <x:c r="Q14" s="117">
        <x:f>SUM(J14:P14)</x:f>
      </x:c>
      <x:c r="R14" s="81" t="n">
        <x:v>7515420</x:v>
      </x:c>
      <x:c r="S14" s="81" t="n">
        <x:v>288268</x:v>
      </x:c>
      <x:c r="T14" s="59">
        <x:f>SUM('Part C'!$R14:$S14)</x:f>
      </x:c>
      <x:c r="U14" s="81" t="n">
        <x:v>20311.9459459459</x:v>
      </x:c>
      <x:c r="V14" s="81" t="n">
        <x:v>779.102702702703</x:v>
      </x:c>
      <x:c r="W14" s="81" t="n">
        <x:v>2313968.43984581</x:v>
      </x:c>
      <x:c r="X14" s="81" t="n">
        <x:v>10117656.4398458</x:v>
      </x:c>
      <x:c r="Y14" s="12" t="n">
        <x:v>27345.0174049887</x:v>
      </x:c>
    </x:row>
    <x:row r="15" spans="1:25" s="6" customFormat="1">
      <x:c r="A15" s="184" t="s">
        <x:v>151</x:v>
      </x:c>
      <x:c r="B15" s="184" t="s">
        <x:v>152</x:v>
      </x:c>
      <x:c r="C15" s="184" t="s">
        <x:v>132</x:v>
      </x:c>
      <x:c r="D15" s="81" t="n">
        <x:v>3072481</x:v>
      </x:c>
      <x:c r="E15" s="81" t="n">
        <x:v>1035641</x:v>
      </x:c>
      <x:c r="F15" s="116" t="n">
        <x:v>1601815.43029325</x:v>
      </x:c>
      <x:c r="G15" s="81" t="n">
        <x:v>358612</x:v>
      </x:c>
      <x:c r="H15" s="81" t="n">
        <x:v>357579</x:v>
      </x:c>
      <x:c r="I15" s="117">
        <x:f>SUM(D15:H15)</x:f>
      </x:c>
      <x:c r="J15" s="81" t="n">
        <x:v>3709107</x:v>
      </x:c>
      <x:c r="K15" s="81" t="n">
        <x:v>346613</x:v>
      </x:c>
      <x:c r="L15" s="81" t="n">
        <x:v>1346094</x:v>
      </x:c>
      <x:c r="M15" s="81" t="n">
        <x:v>286997</x:v>
      </x:c>
      <x:c r="N15" s="81" t="n">
        <x:v>396645</x:v>
      </x:c>
      <x:c r="O15" s="81" t="n">
        <x:v>168037</x:v>
      </x:c>
      <x:c r="P15" s="81" t="n">
        <x:v>172635</x:v>
      </x:c>
      <x:c r="Q15" s="117">
        <x:f>SUM(J15:P15)</x:f>
      </x:c>
      <x:c r="R15" s="81" t="n">
        <x:v>6222685</x:v>
      </x:c>
      <x:c r="S15" s="81" t="n">
        <x:v>203443</x:v>
      </x:c>
      <x:c r="T15" s="59">
        <x:f>SUM('Part C'!$R15:$S15)</x:f>
      </x:c>
      <x:c r="U15" s="81" t="n">
        <x:v>15833.8040712468</x:v>
      </x:c>
      <x:c r="V15" s="81" t="n">
        <x:v>517.666666666667</x:v>
      </x:c>
      <x:c r="W15" s="81" t="n">
        <x:v>2457809.72124163</x:v>
      </x:c>
      <x:c r="X15" s="81" t="n">
        <x:v>8883937.72124163</x:v>
      </x:c>
      <x:c r="Y15" s="12" t="n">
        <x:v>22605.4394942535</x:v>
      </x:c>
    </x:row>
    <x:row r="16" spans="1:25" s="6" customFormat="1">
      <x:c r="A16" s="184" t="s">
        <x:v>153</x:v>
      </x:c>
      <x:c r="B16" s="184" t="s">
        <x:v>154</x:v>
      </x:c>
      <x:c r="C16" s="184" t="s">
        <x:v>132</x:v>
      </x:c>
      <x:c r="D16" s="81" t="n">
        <x:v>5314172</x:v>
      </x:c>
      <x:c r="E16" s="81" t="n">
        <x:v>1466946</x:v>
      </x:c>
      <x:c r="F16" s="116" t="n">
        <x:v>2644054.74010736</x:v>
      </x:c>
      <x:c r="G16" s="81" t="n">
        <x:v>425042</x:v>
      </x:c>
      <x:c r="H16" s="81" t="n">
        <x:v>512061</x:v>
      </x:c>
      <x:c r="I16" s="117">
        <x:f>SUM(D16:H16)</x:f>
      </x:c>
      <x:c r="J16" s="81" t="n">
        <x:v>6430774</x:v>
      </x:c>
      <x:c r="K16" s="81" t="n">
        <x:v>0</x:v>
      </x:c>
      <x:c r="L16" s="81" t="n">
        <x:v>2252218</x:v>
      </x:c>
      <x:c r="M16" s="81" t="n">
        <x:v>0</x:v>
      </x:c>
      <x:c r="N16" s="81" t="n">
        <x:v>729457</x:v>
      </x:c>
      <x:c r="O16" s="81" t="n">
        <x:v>215765</x:v>
      </x:c>
      <x:c r="P16" s="81" t="n">
        <x:v>734062</x:v>
      </x:c>
      <x:c r="Q16" s="117">
        <x:f>SUM(J16:P16)</x:f>
      </x:c>
      <x:c r="R16" s="81" t="n">
        <x:v>9947413</x:v>
      </x:c>
      <x:c r="S16" s="81" t="n">
        <x:v>414863</x:v>
      </x:c>
      <x:c r="T16" s="59">
        <x:f>SUM('Part C'!$R16:$S16)</x:f>
      </x:c>
      <x:c r="U16" s="81" t="n">
        <x:v>18947.4533333333</x:v>
      </x:c>
      <x:c r="V16" s="81" t="n">
        <x:v>790.215238095238</x:v>
      </x:c>
      <x:c r="W16" s="81" t="n">
        <x:v>3283333.59707851</x:v>
      </x:c>
      <x:c r="X16" s="81" t="n">
        <x:v>13645609.5970785</x:v>
      </x:c>
      <x:c r="Y16" s="12" t="n">
        <x:v>25991.6373277686</x:v>
      </x:c>
    </x:row>
    <x:row r="17" spans="1:25" s="6" customFormat="1">
      <x:c r="A17" s="184" t="s">
        <x:v>158</x:v>
      </x:c>
      <x:c r="B17" s="184" t="s">
        <x:v>159</x:v>
      </x:c>
      <x:c r="C17" s="184" t="s">
        <x:v>132</x:v>
      </x:c>
      <x:c r="D17" s="81" t="n">
        <x:v>5139190</x:v>
      </x:c>
      <x:c r="E17" s="81" t="n">
        <x:v>1460666</x:v>
      </x:c>
      <x:c r="F17" s="116" t="n">
        <x:v>2573378.09795169</x:v>
      </x:c>
      <x:c r="G17" s="81" t="n">
        <x:v>375058</x:v>
      </x:c>
      <x:c r="H17" s="81" t="n">
        <x:v>523324</x:v>
      </x:c>
      <x:c r="I17" s="117">
        <x:f>SUM(D17:H17)</x:f>
      </x:c>
      <x:c r="J17" s="81" t="n">
        <x:v>6252885</x:v>
      </x:c>
      <x:c r="K17" s="81" t="n">
        <x:v>0</x:v>
      </x:c>
      <x:c r="L17" s="81" t="n">
        <x:v>2165643</x:v>
      </x:c>
      <x:c r="M17" s="81" t="n">
        <x:v>0</x:v>
      </x:c>
      <x:c r="N17" s="81" t="n">
        <x:v>636492</x:v>
      </x:c>
      <x:c r="O17" s="81" t="n">
        <x:v>200193</x:v>
      </x:c>
      <x:c r="P17" s="81" t="n">
        <x:v>816403</x:v>
      </x:c>
      <x:c r="Q17" s="117">
        <x:f>SUM(J17:P17)</x:f>
      </x:c>
      <x:c r="R17" s="81" t="n">
        <x:v>9748062</x:v>
      </x:c>
      <x:c r="S17" s="81" t="n">
        <x:v>323554</x:v>
      </x:c>
      <x:c r="T17" s="59">
        <x:f>SUM('Part C'!$R17:$S17)</x:f>
      </x:c>
      <x:c r="U17" s="81" t="n">
        <x:v>20393.4351464435</x:v>
      </x:c>
      <x:c r="V17" s="81" t="n">
        <x:v>676.891213389121</x:v>
      </x:c>
      <x:c r="W17" s="81" t="n">
        <x:v>2989397.06553053</x:v>
      </x:c>
      <x:c r="X17" s="81" t="n">
        <x:v>13061013.0655305</x:v>
      </x:c>
      <x:c r="Y17" s="12" t="n">
        <x:v>27324.2951161727</x:v>
      </x:c>
    </x:row>
    <x:row r="18" spans="1:25" s="6" customFormat="1">
      <x:c r="A18" s="184" t="s">
        <x:v>160</x:v>
      </x:c>
      <x:c r="B18" s="184" t="s">
        <x:v>161</x:v>
      </x:c>
      <x:c r="C18" s="184" t="s">
        <x:v>132</x:v>
      </x:c>
      <x:c r="D18" s="81" t="n">
        <x:v>10369684</x:v>
      </x:c>
      <x:c r="E18" s="81" t="n">
        <x:v>4595615</x:v>
      </x:c>
      <x:c r="F18" s="116" t="n">
        <x:v>5835183.77914585</x:v>
      </x:c>
      <x:c r="G18" s="81" t="n">
        <x:v>989415</x:v>
      </x:c>
      <x:c r="H18" s="81" t="n">
        <x:v>1893835</x:v>
      </x:c>
      <x:c r="I18" s="117">
        <x:f>SUM(D18:H18)</x:f>
      </x:c>
      <x:c r="J18" s="81" t="n">
        <x:v>14739355</x:v>
      </x:c>
      <x:c r="K18" s="81" t="n">
        <x:v>0</x:v>
      </x:c>
      <x:c r="L18" s="81" t="n">
        <x:v>2466890</x:v>
      </x:c>
      <x:c r="M18" s="81" t="n">
        <x:v>0</x:v>
      </x:c>
      <x:c r="N18" s="81" t="n">
        <x:v>1969271</x:v>
      </x:c>
      <x:c r="O18" s="81" t="n">
        <x:v>531501</x:v>
      </x:c>
      <x:c r="P18" s="81" t="n">
        <x:v>3976717</x:v>
      </x:c>
      <x:c r="Q18" s="117">
        <x:f>SUM(J18:P18)</x:f>
      </x:c>
      <x:c r="R18" s="81" t="n">
        <x:v>23193125</x:v>
      </x:c>
      <x:c r="S18" s="81" t="n">
        <x:v>490609</x:v>
      </x:c>
      <x:c r="T18" s="59">
        <x:f>SUM('Part C'!$R18:$S18)</x:f>
      </x:c>
      <x:c r="U18" s="81" t="n">
        <x:v>18764.6642394822</x:v>
      </x:c>
      <x:c r="V18" s="81" t="n">
        <x:v>396.93284789644</x:v>
      </x:c>
      <x:c r="W18" s="81" t="n">
        <x:v>7729905.38283627</x:v>
      </x:c>
      <x:c r="X18" s="81" t="n">
        <x:v>31413639.3828363</x:v>
      </x:c>
      <x:c r="Y18" s="12" t="n">
        <x:v>25415.5658437187</x:v>
      </x:c>
    </x:row>
    <x:row r="19" spans="1:25" s="6" customFormat="1">
      <x:c r="A19" s="184" t="s">
        <x:v>165</x:v>
      </x:c>
      <x:c r="B19" s="184" t="s">
        <x:v>166</x:v>
      </x:c>
      <x:c r="C19" s="184" t="s">
        <x:v>132</x:v>
      </x:c>
      <x:c r="D19" s="81" t="n">
        <x:v>3095318</x:v>
      </x:c>
      <x:c r="E19" s="81" t="n">
        <x:v>1037928</x:v>
      </x:c>
      <x:c r="F19" s="116" t="n">
        <x:v>1611611.63665487</x:v>
      </x:c>
      <x:c r="G19" s="81" t="n">
        <x:v>155964</x:v>
      </x:c>
      <x:c r="H19" s="81" t="n">
        <x:v>361588</x:v>
      </x:c>
      <x:c r="I19" s="117">
        <x:f>SUM(D19:H19)</x:f>
      </x:c>
      <x:c r="J19" s="81" t="n">
        <x:v>3551515</x:v>
      </x:c>
      <x:c r="K19" s="81" t="n">
        <x:v>0</x:v>
      </x:c>
      <x:c r="L19" s="81" t="n">
        <x:v>1574654</x:v>
      </x:c>
      <x:c r="M19" s="81" t="n">
        <x:v>0</x:v>
      </x:c>
      <x:c r="N19" s="81" t="n">
        <x:v>444005</x:v>
      </x:c>
      <x:c r="O19" s="81" t="n">
        <x:v>127026</x:v>
      </x:c>
      <x:c r="P19" s="81" t="n">
        <x:v>565210</x:v>
      </x:c>
      <x:c r="Q19" s="117">
        <x:f>SUM(J19:P19)</x:f>
      </x:c>
      <x:c r="R19" s="81" t="n">
        <x:v>6180617</x:v>
      </x:c>
      <x:c r="S19" s="81" t="n">
        <x:v>81792</x:v>
      </x:c>
      <x:c r="T19" s="59">
        <x:f>SUM('Part C'!$R19:$S19)</x:f>
      </x:c>
      <x:c r="U19" s="81" t="n">
        <x:v>22152.7491039427</x:v>
      </x:c>
      <x:c r="V19" s="81" t="n">
        <x:v>293.161290322581</x:v>
      </x:c>
      <x:c r="W19" s="81" t="n">
        <x:v>1744857.28301887</x:v>
      </x:c>
      <x:c r="X19" s="81" t="n">
        <x:v>8007266.28301887</x:v>
      </x:c>
      <x:c r="Y19" s="12" t="n">
        <x:v>28699.8791506053</x:v>
      </x:c>
    </x:row>
    <x:row r="20" spans="1:25" s="3" customFormat="1" ht="15" customHeight="1">
      <x:c r="A20" s="4" t="s">
        <x:v>168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203</x:v>
      </x:c>
      <x:c r="G6" s="144" t="s"/>
      <x:c r="H6" s="144" t="s"/>
      <x:c r="I6" s="144" t="s"/>
      <x:c r="J6" s="135" t="s"/>
      <x:c r="K6" s="134" t="s">
        <x:v>204</x:v>
      </x:c>
      <x:c r="L6" s="144" t="s"/>
      <x:c r="M6" s="144" t="s"/>
      <x:c r="N6" s="135" t="s"/>
      <x:c r="O6" s="65" t="s"/>
      <x:c r="P6" s="134" t="s">
        <x:v>205</x:v>
      </x:c>
      <x:c r="Q6" s="144" t="s"/>
      <x:c r="R6" s="144" t="s"/>
      <x:c r="S6" s="144" t="s"/>
      <x:c r="T6" s="144" t="s"/>
      <x:c r="U6" s="144" t="s"/>
      <x:c r="V6" s="135" t="s"/>
      <x:c r="W6" s="67" t="s">
        <x:v>206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207</x:v>
      </x:c>
      <x:c r="E7" s="75" t="s">
        <x:v>208</x:v>
      </x:c>
      <x:c r="F7" s="75" t="s">
        <x:v>209</x:v>
      </x:c>
      <x:c r="G7" s="100" t="s">
        <x:v>210</x:v>
      </x:c>
      <x:c r="H7" s="100" t="s">
        <x:v>211</x:v>
      </x:c>
      <x:c r="I7" s="100" t="s">
        <x:v>212</x:v>
      </x:c>
      <x:c r="J7" s="113" t="s">
        <x:v>213</x:v>
      </x:c>
      <x:c r="K7" s="75" t="s">
        <x:v>214</x:v>
      </x:c>
      <x:c r="L7" s="100" t="s">
        <x:v>215</x:v>
      </x:c>
      <x:c r="M7" s="100" t="s">
        <x:v>216</x:v>
      </x:c>
      <x:c r="N7" s="75" t="s">
        <x:v>217</x:v>
      </x:c>
      <x:c r="O7" s="113" t="s">
        <x:v>218</x:v>
      </x:c>
      <x:c r="P7" s="75" t="s">
        <x:v>219</x:v>
      </x:c>
      <x:c r="Q7" s="100" t="s">
        <x:v>220</x:v>
      </x:c>
      <x:c r="R7" s="100" t="s">
        <x:v>221</x:v>
      </x:c>
      <x:c r="S7" s="100" t="s">
        <x:v>222</x:v>
      </x:c>
      <x:c r="T7" s="100" t="s">
        <x:v>223</x:v>
      </x:c>
      <x:c r="U7" s="100" t="s">
        <x:v>183</x:v>
      </x:c>
      <x:c r="V7" s="75" t="s">
        <x:v>224</x:v>
      </x:c>
      <x:c r="W7" s="75" t="s">
        <x:v>225</x:v>
      </x:c>
      <x:c r="X7" s="75" t="s">
        <x:v>226</x:v>
      </x:c>
      <x:c r="Y7" s="61" t="s">
        <x:v>193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105472</x:v>
      </x:c>
      <x:c r="L8" s="81" t="n">
        <x:v>74521</x:v>
      </x:c>
      <x:c r="M8" s="81" t="n">
        <x:v>42535</x:v>
      </x:c>
      <x:c r="N8" s="117">
        <x:f>SUM(K8:M8)</x:f>
      </x:c>
      <x:c r="O8" s="121" t="n">
        <x:v>0</x:v>
      </x:c>
      <x:c r="P8" s="81" t="n">
        <x:v>5014</x:v>
      </x:c>
      <x:c r="Q8" s="81" t="n">
        <x:v>0</x:v>
      </x:c>
      <x:c r="R8" s="81" t="n">
        <x:v>0</x:v>
      </x:c>
      <x:c r="S8" s="81" t="n">
        <x:v>0</x:v>
      </x:c>
      <x:c r="T8" s="81" t="n">
        <x:v>21101</x:v>
      </x:c>
      <x:c r="U8" s="81" t="n">
        <x:v>0</x:v>
      </x:c>
      <x:c r="V8" s="117">
        <x:f>SUM(P8:U8)</x:f>
      </x:c>
      <x:c r="W8" s="81" t="n">
        <x:v>0</x:v>
      </x:c>
      <x:c r="X8" s="81" t="n">
        <x:v>21101</x:v>
      </x:c>
      <x:c r="Y8" s="12" t="n">
        <x:v>5014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136</x:v>
      </x:c>
      <x:c r="F9" s="119" t="n">
        <x:v>16</x:v>
      </x:c>
      <x:c r="G9" s="119" t="n">
        <x:v>6</x:v>
      </x:c>
      <x:c r="H9" s="119" t="n">
        <x:v>0</x:v>
      </x:c>
      <x:c r="I9" s="119" t="n">
        <x:v>0</x:v>
      </x:c>
      <x:c r="J9" s="120">
        <x:f>SUM(F9:I9)</x:f>
      </x:c>
      <x:c r="K9" s="81" t="n">
        <x:v>126065</x:v>
      </x:c>
      <x:c r="L9" s="81" t="n">
        <x:v>171447</x:v>
      </x:c>
      <x:c r="M9" s="81" t="n">
        <x:v>14554</x:v>
      </x:c>
      <x:c r="N9" s="117">
        <x:f>SUM(K9:M9)</x:f>
      </x:c>
      <x:c r="O9" s="121" t="n">
        <x:v>0</x:v>
      </x:c>
      <x:c r="P9" s="81" t="n">
        <x:v>7321</x:v>
      </x:c>
      <x:c r="Q9" s="81" t="n">
        <x:v>0</x:v>
      </x:c>
      <x:c r="R9" s="81" t="n">
        <x:v>0</x:v>
      </x:c>
      <x:c r="S9" s="81" t="n">
        <x:v>0</x:v>
      </x:c>
      <x:c r="T9" s="81" t="n">
        <x:v>14250</x:v>
      </x:c>
      <x:c r="U9" s="81" t="n">
        <x:v>0</x:v>
      </x:c>
      <x:c r="V9" s="117">
        <x:f>SUM(P9:U9)</x:f>
      </x:c>
      <x:c r="W9" s="81" t="n">
        <x:v>0</x:v>
      </x:c>
      <x:c r="X9" s="81" t="n">
        <x:v>14250</x:v>
      </x:c>
      <x:c r="Y9" s="12" t="n">
        <x:v>7321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132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5818</x:v>
      </x:c>
      <x:c r="Q10" s="81" t="n">
        <x:v>0</x:v>
      </x:c>
      <x:c r="R10" s="81" t="n">
        <x:v>0</x:v>
      </x:c>
      <x:c r="S10" s="81" t="n">
        <x:v>0</x:v>
      </x:c>
      <x:c r="T10" s="81" t="n">
        <x:v>13500</x:v>
      </x:c>
      <x:c r="U10" s="81" t="n">
        <x:v>0</x:v>
      </x:c>
      <x:c r="V10" s="117">
        <x:f>SUM(P10:U10)</x:f>
      </x:c>
      <x:c r="W10" s="81" t="n">
        <x:v>0</x:v>
      </x:c>
      <x:c r="X10" s="81" t="n">
        <x:v>13500</x:v>
      </x:c>
      <x:c r="Y10" s="12" t="n">
        <x:v>5818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132</x:v>
      </x:c>
      <x:c r="D11" s="185" t="s">
        <x:v>136</x:v>
      </x:c>
      <x:c r="E11" s="170" t="s">
        <x:v>136</x:v>
      </x:c>
      <x:c r="F11" s="119" t="n">
        <x:v>17</x:v>
      </x:c>
      <x:c r="G11" s="119" t="n">
        <x:v>17</x:v>
      </x:c>
      <x:c r="H11" s="119" t="n">
        <x:v>0</x:v>
      </x:c>
      <x:c r="I11" s="119" t="n">
        <x:v>0</x:v>
      </x:c>
      <x:c r="J11" s="120">
        <x:f>SUM(F11:I11)</x:f>
      </x:c>
      <x:c r="K11" s="81" t="n">
        <x:v>301219</x:v>
      </x:c>
      <x:c r="L11" s="81" t="n">
        <x:v>238561</x:v>
      </x:c>
      <x:c r="M11" s="81" t="n">
        <x:v>44180</x:v>
      </x:c>
      <x:c r="N11" s="117">
        <x:f>SUM(K11:M11)</x:f>
      </x:c>
      <x:c r="O11" s="121" t="n">
        <x:v>0</x:v>
      </x:c>
      <x:c r="P11" s="81" t="n">
        <x:v>4620</x:v>
      </x:c>
      <x:c r="Q11" s="81" t="n">
        <x:v>0</x:v>
      </x:c>
      <x:c r="R11" s="81" t="n">
        <x:v>0</x:v>
      </x:c>
      <x:c r="S11" s="81" t="n">
        <x:v>0</x:v>
      </x:c>
      <x:c r="T11" s="81" t="n">
        <x:v>67000</x:v>
      </x:c>
      <x:c r="U11" s="81" t="n">
        <x:v>0</x:v>
      </x:c>
      <x:c r="V11" s="117">
        <x:f>SUM(P11:U11)</x:f>
      </x:c>
      <x:c r="W11" s="81" t="n">
        <x:v>0</x:v>
      </x:c>
      <x:c r="X11" s="81" t="n">
        <x:v>67000</x:v>
      </x:c>
      <x:c r="Y11" s="12" t="n">
        <x:v>4620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132</x:v>
      </x:c>
      <x:c r="D12" s="185" t="s">
        <x:v>136</x:v>
      </x:c>
      <x:c r="E12" s="170" t="s">
        <x:v>136</x:v>
      </x:c>
      <x:c r="F12" s="119" t="n">
        <x:v>30</x:v>
      </x:c>
      <x:c r="G12" s="119" t="n">
        <x:v>2</x:v>
      </x:c>
      <x:c r="H12" s="119" t="n">
        <x:v>0</x:v>
      </x:c>
      <x:c r="I12" s="119" t="n">
        <x:v>0</x:v>
      </x:c>
      <x:c r="J12" s="120">
        <x:f>SUM(F12:I12)</x:f>
      </x:c>
      <x:c r="K12" s="81" t="n">
        <x:v>44834</x:v>
      </x:c>
      <x:c r="L12" s="81" t="n">
        <x:v>152950</x:v>
      </x:c>
      <x:c r="M12" s="81" t="n">
        <x:v>65629</x:v>
      </x:c>
      <x:c r="N12" s="117">
        <x:f>SUM(K12:M12)</x:f>
      </x:c>
      <x:c r="O12" s="121" t="n">
        <x:v>0</x:v>
      </x:c>
      <x:c r="P12" s="81" t="n">
        <x:v>3446</x:v>
      </x:c>
      <x:c r="Q12" s="81" t="n">
        <x:v>0</x:v>
      </x:c>
      <x:c r="R12" s="81" t="n">
        <x:v>0</x:v>
      </x:c>
      <x:c r="S12" s="81" t="n">
        <x:v>0</x:v>
      </x:c>
      <x:c r="T12" s="81" t="n">
        <x:v>26732</x:v>
      </x:c>
      <x:c r="U12" s="81" t="n">
        <x:v>0</x:v>
      </x:c>
      <x:c r="V12" s="117">
        <x:f>SUM(P12:U12)</x:f>
      </x:c>
      <x:c r="W12" s="81" t="n">
        <x:v>0</x:v>
      </x:c>
      <x:c r="X12" s="81" t="n">
        <x:v>26732</x:v>
      </x:c>
      <x:c r="Y12" s="12" t="n">
        <x:v>3446</x:v>
      </x:c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132</x:v>
      </x:c>
      <x:c r="D13" s="185" t="s">
        <x:v>136</x:v>
      </x:c>
      <x:c r="E13" s="170" t="s">
        <x:v>136</x:v>
      </x:c>
      <x:c r="F13" s="119" t="n">
        <x:v>16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7345</x:v>
      </x:c>
      <x:c r="L13" s="81" t="n">
        <x:v>103731</x:v>
      </x:c>
      <x:c r="M13" s="81" t="n">
        <x:v>11570</x:v>
      </x:c>
      <x:c r="N13" s="117">
        <x:f>SUM(K13:M13)</x:f>
      </x:c>
      <x:c r="O13" s="121" t="n">
        <x:v>0</x:v>
      </x:c>
      <x:c r="P13" s="81" t="n">
        <x:v>3853</x:v>
      </x:c>
      <x:c r="Q13" s="81" t="n">
        <x:v>0</x:v>
      </x:c>
      <x:c r="R13" s="81" t="n">
        <x:v>0</x:v>
      </x:c>
      <x:c r="S13" s="81" t="n">
        <x:v>0</x:v>
      </x:c>
      <x:c r="T13" s="81" t="n">
        <x:v>9750</x:v>
      </x:c>
      <x:c r="U13" s="81" t="n">
        <x:v>0</x:v>
      </x:c>
      <x:c r="V13" s="117">
        <x:f>SUM(P13:U13)</x:f>
      </x:c>
      <x:c r="W13" s="81" t="n">
        <x:v>0</x:v>
      </x:c>
      <x:c r="X13" s="81" t="n">
        <x:v>9750</x:v>
      </x:c>
      <x:c r="Y13" s="12" t="n">
        <x:v>3853</x:v>
      </x:c>
    </x:row>
    <x:row r="14" spans="1:25" s="3" customFormat="1" x14ac:dyDescent="0.3">
      <x:c r="A14" s="184" t="s">
        <x:v>149</x:v>
      </x:c>
      <x:c r="B14" s="184" t="s">
        <x:v>150</x:v>
      </x:c>
      <x:c r="C14" s="184" t="s">
        <x:v>132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5589</x:v>
      </x:c>
      <x:c r="Q14" s="81" t="n">
        <x:v>0</x:v>
      </x:c>
      <x:c r="R14" s="81" t="n">
        <x:v>0</x:v>
      </x:c>
      <x:c r="S14" s="81" t="n">
        <x:v>0</x:v>
      </x:c>
      <x:c r="T14" s="81" t="n">
        <x:v>11000</x:v>
      </x:c>
      <x:c r="U14" s="81" t="n">
        <x:v>0</x:v>
      </x:c>
      <x:c r="V14" s="117">
        <x:f>SUM(P14:U14)</x:f>
      </x:c>
      <x:c r="W14" s="81" t="n">
        <x:v>0</x:v>
      </x:c>
      <x:c r="X14" s="81" t="n">
        <x:v>11000</x:v>
      </x:c>
      <x:c r="Y14" s="12" t="n">
        <x:v>5589</x:v>
      </x:c>
    </x:row>
    <x:row r="15" spans="1:25" s="3" customFormat="1" x14ac:dyDescent="0.3">
      <x:c r="A15" s="184" t="s">
        <x:v>151</x:v>
      </x:c>
      <x:c r="B15" s="184" t="s">
        <x:v>152</x:v>
      </x:c>
      <x:c r="C15" s="184" t="s">
        <x:v>132</x:v>
      </x:c>
      <x:c r="D15" s="185" t="s">
        <x:v>136</x:v>
      </x:c>
      <x:c r="E15" s="170" t="s">
        <x:v>136</x:v>
      </x:c>
      <x:c r="F15" s="119" t="n">
        <x:v>15</x:v>
      </x:c>
      <x:c r="G15" s="119" t="n">
        <x:v>3</x:v>
      </x:c>
      <x:c r="H15" s="119" t="n">
        <x:v>0</x:v>
      </x:c>
      <x:c r="I15" s="119" t="n">
        <x:v>0</x:v>
      </x:c>
      <x:c r="J15" s="120">
        <x:f>SUM(F15:I15)</x:f>
      </x:c>
      <x:c r="K15" s="81" t="n">
        <x:v>152711</x:v>
      </x:c>
      <x:c r="L15" s="81" t="n">
        <x:v>126417</x:v>
      </x:c>
      <x:c r="M15" s="81" t="n">
        <x:v>67485</x:v>
      </x:c>
      <x:c r="N15" s="117">
        <x:f>SUM(K15:M15)</x:f>
      </x:c>
      <x:c r="O15" s="121" t="n">
        <x:v>0</x:v>
      </x:c>
      <x:c r="P15" s="81" t="n">
        <x:v>7864</x:v>
      </x:c>
      <x:c r="Q15" s="81" t="n">
        <x:v>0</x:v>
      </x:c>
      <x:c r="R15" s="81" t="n">
        <x:v>0</x:v>
      </x:c>
      <x:c r="S15" s="81" t="n">
        <x:v>0</x:v>
      </x:c>
      <x:c r="T15" s="81" t="n">
        <x:v>11500</x:v>
      </x:c>
      <x:c r="U15" s="81" t="n">
        <x:v>0</x:v>
      </x:c>
      <x:c r="V15" s="117">
        <x:f>SUM(P15:U15)</x:f>
      </x:c>
      <x:c r="W15" s="81" t="n">
        <x:v>0</x:v>
      </x:c>
      <x:c r="X15" s="81" t="n">
        <x:v>11500</x:v>
      </x:c>
      <x:c r="Y15" s="12" t="n">
        <x:v>7864</x:v>
      </x:c>
    </x:row>
    <x:row r="16" spans="1:25" s="3" customFormat="1" x14ac:dyDescent="0.3">
      <x:c r="A16" s="184" t="s">
        <x:v>153</x:v>
      </x:c>
      <x:c r="B16" s="184" t="s">
        <x:v>154</x:v>
      </x:c>
      <x:c r="C16" s="184" t="s">
        <x:v>132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20000</x:v>
      </x:c>
      <x:c r="U16" s="81" t="n">
        <x:v>0</x:v>
      </x:c>
      <x:c r="V16" s="117">
        <x:f>SUM(P16:U16)</x:f>
      </x:c>
      <x:c r="W16" s="81" t="n">
        <x:v>0</x:v>
      </x:c>
      <x:c r="X16" s="81" t="n">
        <x:v>20000</x:v>
      </x:c>
      <x:c r="Y16" s="12" t="n">
        <x:v>0</x:v>
      </x:c>
    </x:row>
    <x:row r="17" spans="1:25" s="3" customFormat="1">
      <x:c r="A17" s="184" t="s">
        <x:v>158</x:v>
      </x:c>
      <x:c r="B17" s="184" t="s">
        <x:v>159</x:v>
      </x:c>
      <x:c r="C17" s="184" t="s">
        <x:v>132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20000</x:v>
      </x:c>
      <x:c r="U17" s="81" t="n">
        <x:v>0</x:v>
      </x:c>
      <x:c r="V17" s="117">
        <x:f>SUM(P17:U17)</x:f>
      </x:c>
      <x:c r="W17" s="81" t="n">
        <x:v>0</x:v>
      </x:c>
      <x:c r="X17" s="81" t="n">
        <x:v>20000</x:v>
      </x:c>
      <x:c r="Y17" s="12" t="n">
        <x:v>0</x:v>
      </x:c>
    </x:row>
    <x:row r="18" spans="1:25" s="3" customFormat="1">
      <x:c r="A18" s="184" t="s">
        <x:v>160</x:v>
      </x:c>
      <x:c r="B18" s="184" t="s">
        <x:v>161</x:v>
      </x:c>
      <x:c r="C18" s="184" t="s">
        <x:v>132</x:v>
      </x:c>
      <x:c r="D18" s="185" t="s">
        <x:v>137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3800</x:v>
      </x:c>
      <x:c r="Q18" s="81" t="n">
        <x:v>0</x:v>
      </x:c>
      <x:c r="R18" s="81" t="n">
        <x:v>0</x:v>
      </x:c>
      <x:c r="S18" s="81" t="n">
        <x:v>0</x:v>
      </x:c>
      <x:c r="T18" s="81" t="n">
        <x:v>10123</x:v>
      </x:c>
      <x:c r="U18" s="81" t="n">
        <x:v>0</x:v>
      </x:c>
      <x:c r="V18" s="117">
        <x:f>SUM(P18:U18)</x:f>
      </x:c>
      <x:c r="W18" s="81" t="n">
        <x:v>0</x:v>
      </x:c>
      <x:c r="X18" s="81" t="n">
        <x:v>10123</x:v>
      </x:c>
      <x:c r="Y18" s="12" t="n">
        <x:v>3800</x:v>
      </x:c>
    </x:row>
    <x:row r="19" spans="1:25" s="3" customFormat="1">
      <x:c r="A19" s="184" t="s">
        <x:v>165</x:v>
      </x:c>
      <x:c r="B19" s="184" t="s">
        <x:v>166</x:v>
      </x:c>
      <x:c r="C19" s="184" t="s">
        <x:v>132</x:v>
      </x:c>
      <x:c r="D19" s="185" t="s">
        <x:v>137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0</x:v>
      </x:c>
      <x:c r="Q19" s="81" t="n">
        <x:v>0</x:v>
      </x:c>
      <x:c r="R19" s="81" t="n">
        <x:v>0</x:v>
      </x:c>
      <x:c r="S19" s="81" t="n">
        <x:v>0</x:v>
      </x:c>
      <x:c r="T19" s="81" t="n">
        <x:v>10000</x:v>
      </x:c>
      <x:c r="U19" s="81" t="n">
        <x:v>0</x:v>
      </x:c>
      <x:c r="V19" s="117">
        <x:f>SUM(P19:U19)</x:f>
      </x:c>
      <x:c r="W19" s="81" t="n">
        <x:v>0</x:v>
      </x:c>
      <x:c r="X19" s="81" t="n">
        <x:v>10000</x:v>
      </x:c>
      <x:c r="Y19" s="12" t="n">
        <x:v>0</x:v>
      </x:c>
    </x:row>
    <x:row r="20" spans="1:25" s="3" customFormat="1" ht="15" customHeight="1">
      <x:c r="A20" s="4" t="s">
        <x:v>227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228</x:v>
      </x:c>
      <x:c r="G23" s="144" t="s"/>
      <x:c r="H23" s="144" t="s"/>
      <x:c r="I23" s="144" t="s"/>
      <x:c r="J23" s="135" t="s"/>
      <x:c r="K23" s="134" t="s">
        <x:v>229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230</x:v>
      </x:c>
      <x:c r="F24" s="97" t="s">
        <x:v>209</x:v>
      </x:c>
      <x:c r="G24" s="5" t="s">
        <x:v>210</x:v>
      </x:c>
      <x:c r="H24" s="5" t="s">
        <x:v>211</x:v>
      </x:c>
      <x:c r="I24" s="98" t="s">
        <x:v>212</x:v>
      </x:c>
      <x:c r="J24" s="11" t="s">
        <x:v>213</x:v>
      </x:c>
      <x:c r="K24" s="97" t="s">
        <x:v>214</x:v>
      </x:c>
      <x:c r="L24" s="5" t="s">
        <x:v>226</x:v>
      </x:c>
      <x:c r="M24" s="98" t="s">
        <x:v>231</x:v>
      </x:c>
      <x:c r="N24" s="61" t="s">
        <x:v>217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232</x:v>
      </x:c>
      <x:c r="E25" s="16" t="n">
        <x:v>6</x:v>
      </x:c>
      <x:c r="F25" s="7" t="n">
        <x:v>0</x:v>
      </x:c>
      <x:c r="G25" s="7" t="n">
        <x:v>70</x:v>
      </x:c>
      <x:c r="H25" s="7" t="n">
        <x:v>0</x:v>
      </x:c>
      <x:c r="I25" s="7" t="n">
        <x:v>0</x:v>
      </x:c>
      <x:c r="J25" s="17">
        <x:f>SUM(F25:I25)</x:f>
      </x:c>
      <x:c r="K25" s="81" t="n">
        <x:v>0</x:v>
      </x:c>
      <x:c r="L25" s="81" t="n">
        <x:v>130559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233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236</x:v>
      </x:c>
      <x:c r="E7" s="61" t="s">
        <x:v>237</x:v>
      </x:c>
      <x:c r="F7" s="61" t="s">
        <x:v>238</x:v>
      </x:c>
      <x:c r="G7" s="61" t="s">
        <x:v>239</x:v>
      </x:c>
      <x:c r="H7" s="61" t="s">
        <x:v>240</x:v>
      </x:c>
      <x:c r="I7" s="61" t="s">
        <x:v>241</x:v>
      </x:c>
      <x:c r="J7" s="61" t="s">
        <x:v>242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132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149</x:v>
      </x:c>
      <x:c r="B14" s="184" t="s">
        <x:v>150</x:v>
      </x:c>
      <x:c r="C14" s="184" t="s">
        <x:v>132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151</x:v>
      </x:c>
      <x:c r="B15" s="184" t="s">
        <x:v>152</x:v>
      </x:c>
      <x:c r="C15" s="184" t="s">
        <x:v>132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153</x:v>
      </x:c>
      <x:c r="B16" s="184" t="s">
        <x:v>154</x:v>
      </x:c>
      <x:c r="C16" s="184" t="s">
        <x:v>132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158</x:v>
      </x:c>
      <x:c r="B17" s="184" t="s">
        <x:v>159</x:v>
      </x:c>
      <x:c r="C17" s="184" t="s">
        <x:v>132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160</x:v>
      </x:c>
      <x:c r="B18" s="184" t="s">
        <x:v>161</x:v>
      </x:c>
      <x:c r="C18" s="184" t="s">
        <x:v>132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165</x:v>
      </x:c>
      <x:c r="B19" s="184" t="s">
        <x:v>166</x:v>
      </x:c>
      <x:c r="C19" s="184" t="s">
        <x:v>132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168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243</x:v>
      </x:c>
      <x:c r="C1" s="82" t="s">
        <x:v>244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167</x:v>
      </x:c>
      <x:c r="B3" s="83" t="s">
        <x:v>245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246</x:v>
      </x:c>
      <x:c r="B4" s="83" t="s">
        <x:v>247</x:v>
      </x:c>
      <x:c r="D4" s="2" t="s">
        <x:v>248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249</x:v>
      </x:c>
      <x:c r="B5" s="83" t="s">
        <x:v>250</x:v>
      </x:c>
      <x:c r="D5" s="2" t="s">
        <x:v>155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251</x:v>
      </x:c>
      <x:c r="C6" s="0" t="s"/>
      <x:c r="D6" s="0" t="s">
        <x:v>167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252</x:v>
      </x:c>
      <x:c r="B7" s="83" t="s">
        <x:v>253</x:v>
      </x:c>
      <x:c r="D7" s="2" t="s">
        <x:v>162</x:v>
      </x:c>
      <x:c r="F7" s="2" t="n">
        <x:v>3</x:v>
      </x:c>
      <x:c r="I7" s="2" t="n">
        <x:v>2019</x:v>
      </x:c>
    </x:row>
    <x:row r="8" spans="1:9" x14ac:dyDescent="0.3">
      <x:c r="A8" s="2" t="s">
        <x:v>254</x:v>
      </x:c>
      <x:c r="B8" s="83" t="s">
        <x:v>6</x:v>
      </x:c>
      <x:c r="D8" s="2" t="s">
        <x:v>249</x:v>
      </x:c>
      <x:c r="F8" s="2" t="n">
        <x:v>4</x:v>
      </x:c>
      <x:c r="I8" s="2" t="n">
        <x:v>2020</x:v>
      </x:c>
    </x:row>
    <x:row r="9" spans="1:9" x14ac:dyDescent="0.3">
      <x:c r="A9" s="2" t="s">
        <x:v>255</x:v>
      </x:c>
      <x:c r="B9" s="83" t="n">
        <x:v>6</x:v>
      </x:c>
      <x:c r="D9" s="2" t="s">
        <x:v>246</x:v>
      </x:c>
      <x:c r="F9" s="2" t="n">
        <x:v>5</x:v>
      </x:c>
      <x:c r="I9" s="2" t="n">
        <x:v>2021</x:v>
      </x:c>
    </x:row>
    <x:row r="10" spans="1:9" x14ac:dyDescent="0.3">
      <x:c r="A10" s="2" t="s">
        <x:v>248</x:v>
      </x:c>
      <x:c r="B10" s="83" t="n">
        <x:v>7</x:v>
      </x:c>
      <x:c r="D10" s="2" t="s">
        <x:v>255</x:v>
      </x:c>
      <x:c r="F10" s="2" t="n">
        <x:v>6</x:v>
      </x:c>
      <x:c r="I10" s="2" t="n">
        <x:v>2022</x:v>
      </x:c>
    </x:row>
    <x:row r="11" spans="1:9" x14ac:dyDescent="0.3">
      <x:c r="A11" s="2" t="s">
        <x:v>162</x:v>
      </x:c>
      <x:c r="B11" s="83" t="n">
        <x:v>8</x:v>
      </x:c>
      <x:c r="D11" s="2" t="s">
        <x:v>252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252</x:v>
      </x:c>
      <x:c r="F16" s="2" t="n">
        <x:v>12</x:v>
      </x:c>
    </x:row>
    <x:row r="17" spans="1:9" x14ac:dyDescent="0.3">
      <x:c r="B17" s="83" t="s">
        <x:v>254</x:v>
      </x:c>
      <x:c r="F17" s="2" t="s">
        <x:v>252</x:v>
      </x:c>
    </x:row>
    <x:row r="18" spans="1:9" x14ac:dyDescent="0.3">
      <x:c r="B18" s="83" t="s">
        <x:v>255</x:v>
      </x:c>
      <x:c r="F18" s="2" t="s">
        <x:v>254</x:v>
      </x:c>
    </x:row>
    <x:row r="19" spans="1:9">
      <x:c r="F19" s="2" t="s">
        <x:v>255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