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<x:sst xmlns:x="http://schemas.openxmlformats.org/spreadsheetml/2006/main" count="243" uniqueCount="243">
  <x:si>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</x:si>
  <x:si>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</x:si>
  <x:si>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Islip</x:t>
  </x:si>
  <x:si>
    <x:t>BEDS Code</x:t>
  </x:si>
  <x:si>
    <x:t>580502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</x:si>
  <x:si>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</x:si>
  <x:si>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</x:si>
  <x:si>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</x:si>
  <x:si>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</x:si>
  <x:si>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</x:si>
  <x:si>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Michael Zeterberg</x:t>
  </x:si>
  <x:si>
    <x:t>Street Address Line 1</x:t>
  </x:si>
  <x:si>
    <x:t>215 Main Street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</x:si>
  <x:si>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</x:si>
  <x:si>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</x:si>
  <x:si>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</x:si>
  <x:si>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</x:si>
  <x:si>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</x:si>
  <x:si>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mzeterberg@islipufsd.org</x:t>
  </x:si>
  <x:si>
    <x:t>City</x:t>
  </x:si>
  <x:si>
    <x:t>Phone Number</x:t>
  </x:si>
  <x:si>
    <x:t>6316508265</x:t>
  </x:si>
  <x:si>
    <x:t>Zip Code</x:t>
  </x:si>
  <x:si>
    <x:t>11702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</x:si>
  <x:si>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</x:si>
  <x:si>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</x:si>
  <x:si>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</x:si>
  <x:si>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</x:si>
  <x:si>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</x:si>
  <x:si>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</x:si>
  <x:si>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</x:si>
  <x:si>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</x:si>
  <x:si>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</x:si>
  <x:si>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</x:si>
  <x:si>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</x:si>
  <x:si>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</x:si>
  <x:si>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</x:si>
  <x:si>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</x:si>
  <x:si>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</x:si>
  <x:si>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</x:si>
  <x:si>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</x:si>
  <x:si>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</x:si>
  <x:si>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</x:si>
  <x:si>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</x:si>
  <x:si>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</x:si>
  <x:si>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</x:si>
  <x:si>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</x:si>
  <x:si>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</x:si>
  <x:si>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</x:si>
  <x:si>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</x:si>
  <x:si>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</x:si>
  <x:si>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</x:si>
  <x:si>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</x:si>
  <x:si>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</x:si>
  <x:si>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</x:si>
  <x:si>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</x:si>
  <x:si>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</x:si>
  <x:si>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</x:si>
  <x:si>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</x:si>
  <x:si>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</x:si>
  <x:si>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</x:si>
  <x:si>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</x:si>
  <x:si>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</x:si>
  <x:si>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</x:si>
  <x:si>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</x:si>
  <x:si>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</x:si>
  <x:si>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</x:si>
  <x:si>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</x:si>
  <x:si>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</x:si>
  <x:si>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</x:si>
  <x:si>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</x:si>
  <x:si>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</x:si>
  <x:si>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</x:si>
  <x:si>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</x:si>
  <x:si>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</x:si>
  <x:si>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</x:si>
  <x:si>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</x:si>
  <x:si>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</x:si>
  <x:si>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</x:si>
  <x:si>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</x:si>
  <x:si>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</x:si>
  <x:si>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</x:si>
  <x:si>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</x:si>
  <x:si>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</x:si>
  <x:si>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</x:si>
  <x:si>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</x:si>
  <x:si>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</x:si>
  <x:si>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</x:si>
  <x:si>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</x:si>
  <x:si>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</x:si>
  <x:si>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</x:si>
  <x:si>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</x:si>
  <x:si>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</x:si>
  <x:si>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</x:si>
  <x:si>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</x:si>
  <x:si>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</x:si>
  <x:si>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</x:si>
  <x:si>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</x:si>
  <x:si>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</x:si>
  <x:si>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</x:si>
  <x:si>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</x:si>
  <x:si>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</x:si>
  <x:si>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</x:si>
  <x:si>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</x:si>
  <x:si>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</x:si>
  <x:si>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</x:si>
  <x:si>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</x:si>
  <x:si>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</x:si>
  <x:si>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</x:si>
  <x:si>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</x:si>
  <x:si>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</x:si>
  <x:si>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</x:si>
  <x:si>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</x:si>
  <x:si>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</x:si>
  <x:si>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</x:si>
  <x:si>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</x:si>
  <x:si>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</x:si>
  <x:si>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</x:si>
  <x:si>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</x:si>
  <x:si>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</x:si>
  <x:si>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</x:si>
  <x:si>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</x:si>
  <x:si>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</x:si>
  <x:si>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</x:si>
  <x:si>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</x:si>
  <x:si>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</x:si>
  <x:si>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</x:si>
  <x:si>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</x:si>
  <x:si>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</x:si>
  <x:si>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</x:si>
  <x:si>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580502020001</x:t>
  </x:si>
  <x:si>
    <x:t>ISLIP HIGH SCHOOL</x:t>
  </x:si>
  <x:si>
    <x:t>Senior High School</x:t>
  </x:si>
  <x:si>
    <x:t>9</x:t>
  </x:si>
  <x:si>
    <x:t>12</x:t>
  </x:si>
  <x:si>
    <x:t>Yes</x:t>
  </x:si>
  <x:si>
    <x:t>No</x:t>
  </x:si>
  <x:si>
    <x:t>580502020002</x:t>
  </x:si>
  <x:si>
    <x:t>COMMACK ROAD ELEMENTARY SCHOOL</x:t>
  </x:si>
  <x:si>
    <x:t>Elementary School</x:t>
  </x:si>
  <x:si>
    <x:t>2</x:t>
  </x:si>
  <x:si>
    <x:t>5</x:t>
  </x:si>
  <x:si>
    <x:t>580502020004</x:t>
  </x:si>
  <x:si>
    <x:t>ISLIP MIDDLE SCHOOL</x:t>
  </x:si>
  <x:si>
    <x:t>Middle/Junior High School</x:t>
  </x:si>
  <x:si>
    <x:t>6</x:t>
  </x:si>
  <x:si>
    <x:t>8</x:t>
  </x:si>
  <x:si>
    <x:t>580502020005</x:t>
  </x:si>
  <x:si>
    <x:t>MAUD S SHERWOOD ELEMENTARY SCHOOL</x:t>
  </x:si>
  <x:si>
    <x:t>580502020006</x:t>
  </x:si>
  <x:si>
    <x:t>WING ELEMENTARY SCHOOL</x:t>
  </x:si>
  <x:si>
    <x:t>K</x:t>
  </x:si>
  <x:si>
    <x:t>1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</x:si>
  <x:si>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</x:si>
  <x:si>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</x:si>
  <x:si>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</x:si>
  <x:si>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</x:si>
  <x:si>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</x:si>
  <x:si>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</x:si>
  <x:si>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</x:si>
  <x:si>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</x:si>
  <x:si>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</x:si>
  <x:si>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</x:si>
  <x:si>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</x:si>
  <x:si>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</x:si>
  <x:si>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</x:si>
  <x:si>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</x:si>
  <x:si>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</x:si>
  <x:si>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</x:si>
  <x:si>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</x:si>
  <x:si>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</x:si>
  <x:si>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</x:si>
  <x:si>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</x:si>
  <x:si>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</x:si>
  <x:si>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</x:si>
  <x:si>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</x:si>
  <x:si>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</x:si>
  <x:si>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</x:si>
  <x:si>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</x:si>
  <x:si>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</x:si>
  <x:si>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</x:si>
  <x:si>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</x:si>
  <x:si>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</x:si>
  <x:si>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</x:si>
  <x:si>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</x:si>
  <x:si>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</x:si>
  <x:si>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</x:si>
  <x:si>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</x:si>
  <x:si>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</x:si>
  <x:si>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</x:si>
  <x:si>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</x:si>
  <x:si>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</x:si>
  <x:si>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</x:si>
  <x:si>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</x:si>
  <x:si>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</x:si>
  <x:si>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</x:si>
  <x:si>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</x:si>
  <x:si>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</x:si>
  <x:si>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</x:si>
  <x:si>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</x:si>
  <x:si>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</x:si>
  <x:si>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</x:si>
  <x:si>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</x:si>
  <x:si>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</x:si>
  <x:si>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</x:si>
  <x:si>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</x:si>
  <x:si>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</x:si>
  <x:si>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</x:si>
  <x:si>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</x:si>
  <x:si>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</x:si>
  <x:si>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</x:si>
  <x:si>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</x:si>
  <x:si>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</x:si>
  <x:si>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</x:si>
  <x:si>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</x:si>
  <x:si>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</x:si>
  <x:si>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</x:si>
  <x:si>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</x:si>
  <x:si>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</x:si>
  <x:si>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</x:si>
  <x:si>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</x:si>
  <x:si>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</x:si>
  <x:si>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</x:si>
  <x:si>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</x:si>
  <x:si>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</x:si>
  <x:si>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</x:si>
  <x:si>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</x:si>
  <x:si>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</x:si>
  <x:si>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</x:si>
  <x:si>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</x:si>
  <x:si>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</x:si>
  <x:si>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</x:si>
  <x:si>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</x:si>
  <x:si>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</x:si>
  <x:si>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</x:si>
  <x:si>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</x:si>
  <x:si>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</x:si>
  <x:si>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</x:si>
  <x:si>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</x:si>
  <x:si>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</x:si>
  <x:si>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2021-22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</x:si>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</x:sst>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91139213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125301</x:v>
      </x:c>
      <x:c r="E15" s="10" t="n">
        <x:v>4408102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645025</x:v>
      </x:c>
      <x:c r="E16" s="10" t="n">
        <x:v>762000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100000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5022396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645025</x:v>
      </x:c>
      <x:c r="E24" s="10" t="n">
        <x:v>762000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4684003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140800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700000</x:v>
      </x:c>
      <x:c r="E35" s="10" t="n">
        <x:v>0</x:v>
      </x:c>
      <x:c r="F35" s="7" t="n">
        <x:v>10</x:v>
      </x:c>
      <x:c r="G35" s="132" t="n">
        <x:v>70000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85000</x:v>
      </x:c>
      <x:c r="F36" s="7" t="n">
        <x:v>80</x:v>
      </x:c>
      <x:c r="G36" s="132" t="n">
        <x:v>1062.5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4000000</x:v>
      </x:c>
      <x:c r="E37" s="10" t="n">
        <x:v>0</x:v>
      </x:c>
      <x:c r="F37" s="7" t="n">
        <x:v>37</x:v>
      </x:c>
      <x:c r="G37" s="132" t="n">
        <x:v>108108.108108108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300000</x:v>
      </x:c>
      <x:c r="E38" s="10" t="n">
        <x:v>0</x:v>
      </x:c>
      <x:c r="F38" s="7" t="n">
        <x:v>7</x:v>
      </x:c>
      <x:c r="G38" s="132" t="n">
        <x:v>42857.1428571429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400000</x:v>
      </x:c>
      <x:c r="E43" s="10" t="n">
        <x:v>0</x:v>
      </x:c>
      <x:c r="F43" s="7" t="n">
        <x:v>105</x:v>
      </x:c>
      <x:c r="G43" s="132" t="n">
        <x:v>3809.52380952381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2710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0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89727</x:v>
      </x:c>
      <x:c r="E62" s="10" t="n">
        <x:v>0</x:v>
      </x:c>
      <x:c r="F62" s="84" t="n">
        <x:v>7</x:v>
      </x:c>
      <x:c r="G62" s="132" t="n">
        <x:v>12818.1428571429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1710863</x:v>
      </x:c>
      <x:c r="E63" s="10" t="n">
        <x:v>0</x:v>
      </x:c>
      <x:c r="F63" s="84" t="n">
        <x:v>16</x:v>
      </x:c>
      <x:c r="G63" s="132" t="n">
        <x:v>106928.9375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6981421</x:v>
      </x:c>
      <x:c r="E64" s="10" t="n">
        <x:v>0</x:v>
      </x:c>
      <x:c r="F64" s="84" t="n">
        <x:v>58</x:v>
      </x:c>
      <x:c r="G64" s="132" t="n">
        <x:v>120369.327586207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2380401</x:v>
      </x:c>
      <x:c r="E65" s="10" t="n">
        <x:v>0</x:v>
      </x:c>
      <x:c r="F65" s="84" t="n">
        <x:v>6</x:v>
      </x:c>
      <x:c r="G65" s="132" t="n">
        <x:v>396733.5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2800000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713122</x:v>
      </x:c>
      <x:c r="E72" s="10" t="n">
        <x:v>0</x:v>
      </x:c>
      <x:c r="F72" s="84" t="n">
        <x:v>4</x:v>
      </x:c>
      <x:c r="G72" s="132" t="n">
        <x:v>178280.5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105300</x:v>
      </x:c>
      <x:c r="E74" s="10" t="n">
        <x:v>0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300000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795000</x:v>
      </x:c>
      <x:c r="E76" s="10" t="n">
        <x:v>0</x:v>
      </x:c>
      <x:c r="F76" s="84" t="n">
        <x:v>20</x:v>
      </x:c>
      <x:c r="G76" s="132" t="n">
        <x:v>39750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1468600</x:v>
      </x:c>
      <x:c r="E77" s="10" t="n">
        <x:v>0</x:v>
      </x:c>
      <x:c r="F77" s="84" t="n">
        <x:v>7</x:v>
      </x:c>
      <x:c r="G77" s="132" t="n">
        <x:v>209800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900000</x:v>
      </x:c>
      <x:c r="E78" s="10" t="n">
        <x:v>0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710000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19751125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47411480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900</x:v>
      </x:c>
      <x:c r="L8" s="107" t="n">
        <x:v>0</x:v>
      </x:c>
      <x:c r="M8" s="107" t="n">
        <x:v>0</x:v>
      </x:c>
      <x:c r="N8" s="107" t="n">
        <x:v>167</x:v>
      </x:c>
      <x:c r="O8" s="107" t="n">
        <x:v>56</x:v>
      </x:c>
      <x:c r="P8" s="107" t="n">
        <x:v>129</x:v>
      </x:c>
      <x:c r="Q8" s="108" t="n">
        <x:v>16</x:v>
      </x:c>
      <x:c r="R8" s="108" t="n">
        <x:v>91</x:v>
      </x:c>
      <x:c r="S8" s="108" t="n">
        <x:v>8</x:v>
      </x:c>
      <x:c r="T8" s="108" t="n">
        <x:v>6</x:v>
      </x:c>
      <x:c r="U8" s="108" t="n">
        <x:v>12</x:v>
      </x:c>
      <x:c r="V8" s="108" t="n">
        <x:v>44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420</x:v>
      </x:c>
      <x:c r="L9" s="107" t="n">
        <x:v>0</x:v>
      </x:c>
      <x:c r="M9" s="107" t="n">
        <x:v>0</x:v>
      </x:c>
      <x:c r="N9" s="107" t="n">
        <x:v>273</x:v>
      </x:c>
      <x:c r="O9" s="107" t="n">
        <x:v>66</x:v>
      </x:c>
      <x:c r="P9" s="107" t="n">
        <x:v>38</x:v>
      </x:c>
      <x:c r="Q9" s="108" t="n">
        <x:v>7</x:v>
      </x:c>
      <x:c r="R9" s="108" t="n">
        <x:v>33</x:v>
      </x:c>
      <x:c r="S9" s="108" t="n">
        <x:v>6</x:v>
      </x:c>
      <x:c r="T9" s="108" t="n">
        <x:v>1</x:v>
      </x:c>
      <x:c r="U9" s="108" t="n">
        <x:v>9</x:v>
      </x:c>
      <x:c r="V9" s="108" t="n">
        <x:v>17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144</x:v>
      </x:c>
      <x:c r="E10" s="170" t="s">
        <x:v>145</x:v>
      </x:c>
      <x:c r="F10" s="170" t="s">
        <x:v>146</x:v>
      </x:c>
      <x:c r="G10" s="170" t="s">
        <x:v>135</x:v>
      </x:c>
      <x:c r="H10" s="170" t="s">
        <x:v>16</x:v>
      </x:c>
      <x:c r="I10" s="170" t="s">
        <x:v>136</x:v>
      </x:c>
      <x:c r="J10" s="106" t="n"/>
      <x:c r="K10" s="107" t="n">
        <x:v>665</x:v>
      </x:c>
      <x:c r="L10" s="107" t="n">
        <x:v>0</x:v>
      </x:c>
      <x:c r="M10" s="107" t="n">
        <x:v>0</x:v>
      </x:c>
      <x:c r="N10" s="107" t="n">
        <x:v>225</x:v>
      </x:c>
      <x:c r="O10" s="107" t="n">
        <x:v>68</x:v>
      </x:c>
      <x:c r="P10" s="107" t="n">
        <x:v>109</x:v>
      </x:c>
      <x:c r="Q10" s="108" t="n">
        <x:v>10</x:v>
      </x:c>
      <x:c r="R10" s="108" t="n">
        <x:v>61</x:v>
      </x:c>
      <x:c r="S10" s="108" t="n">
        <x:v>8</x:v>
      </x:c>
      <x:c r="T10" s="108" t="n">
        <x:v>3</x:v>
      </x:c>
      <x:c r="U10" s="108" t="n">
        <x:v>9</x:v>
      </x:c>
      <x:c r="V10" s="108" t="n">
        <x:v>33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147</x:v>
      </x:c>
      <x:c r="B11" s="168" t="s">
        <x:v>148</x:v>
      </x:c>
      <x:c r="C11" s="167" t="s">
        <x:v>16</x:v>
      </x:c>
      <x:c r="D11" s="169" t="s">
        <x:v>139</x:v>
      </x:c>
      <x:c r="E11" s="170" t="s">
        <x:v>140</x:v>
      </x:c>
      <x:c r="F11" s="170" t="s">
        <x:v>141</x:v>
      </x:c>
      <x:c r="G11" s="170" t="s">
        <x:v>135</x:v>
      </x:c>
      <x:c r="H11" s="170" t="s">
        <x:v>16</x:v>
      </x:c>
      <x:c r="I11" s="170" t="s">
        <x:v>136</x:v>
      </x:c>
      <x:c r="J11" s="106" t="n"/>
      <x:c r="K11" s="107" t="n">
        <x:v>340</x:v>
      </x:c>
      <x:c r="L11" s="107" t="n">
        <x:v>0</x:v>
      </x:c>
      <x:c r="M11" s="107" t="n">
        <x:v>0</x:v>
      </x:c>
      <x:c r="N11" s="107" t="n">
        <x:v>103</x:v>
      </x:c>
      <x:c r="O11" s="107" t="n">
        <x:v>30</x:v>
      </x:c>
      <x:c r="P11" s="107" t="n">
        <x:v>74</x:v>
      </x:c>
      <x:c r="Q11" s="108" t="n">
        <x:v>10</x:v>
      </x:c>
      <x:c r="R11" s="108" t="n">
        <x:v>29</x:v>
      </x:c>
      <x:c r="S11" s="108" t="n">
        <x:v>6</x:v>
      </x:c>
      <x:c r="T11" s="108" t="n">
        <x:v>1</x:v>
      </x:c>
      <x:c r="U11" s="108" t="n">
        <x:v>6</x:v>
      </x:c>
      <x:c r="V11" s="108" t="n">
        <x:v>20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149</x:v>
      </x:c>
      <x:c r="B12" s="168" t="s">
        <x:v>150</x:v>
      </x:c>
      <x:c r="C12" s="167" t="s">
        <x:v>16</x:v>
      </x:c>
      <x:c r="D12" s="169" t="s">
        <x:v>139</x:v>
      </x:c>
      <x:c r="E12" s="170" t="s">
        <x:v>151</x:v>
      </x:c>
      <x:c r="F12" s="170" t="s">
        <x:v>152</x:v>
      </x:c>
      <x:c r="G12" s="170" t="s">
        <x:v>135</x:v>
      </x:c>
      <x:c r="H12" s="170" t="s">
        <x:v>16</x:v>
      </x:c>
      <x:c r="I12" s="170" t="s">
        <x:v>136</x:v>
      </x:c>
      <x:c r="J12" s="106" t="n"/>
      <x:c r="K12" s="107" t="n">
        <x:v>385</x:v>
      </x:c>
      <x:c r="L12" s="107" t="n">
        <x:v>0</x:v>
      </x:c>
      <x:c r="M12" s="107" t="n">
        <x:v>0</x:v>
      </x:c>
      <x:c r="N12" s="107" t="n">
        <x:v>92</x:v>
      </x:c>
      <x:c r="O12" s="107" t="n">
        <x:v>50</x:v>
      </x:c>
      <x:c r="P12" s="107" t="n">
        <x:v>63</x:v>
      </x:c>
      <x:c r="Q12" s="108" t="n">
        <x:v>13</x:v>
      </x:c>
      <x:c r="R12" s="108" t="n">
        <x:v>26</x:v>
      </x:c>
      <x:c r="S12" s="108" t="n">
        <x:v>7</x:v>
      </x:c>
      <x:c r="T12" s="108" t="n">
        <x:v>1</x:v>
      </x:c>
      <x:c r="U12" s="108" t="n">
        <x:v>7</x:v>
      </x:c>
      <x:c r="V12" s="108" t="n">
        <x:v>21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153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154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155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156</x:v>
      </x:c>
      <x:c r="E5" s="175" t="s"/>
      <x:c r="F5" s="175" t="s"/>
      <x:c r="G5" s="175" t="s"/>
      <x:c r="H5" s="175" t="s"/>
      <x:c r="I5" s="176" t="s"/>
      <x:c r="J5" s="177" t="s">
        <x:v>157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158</x:v>
      </x:c>
      <x:c r="S5" s="181" t="s"/>
      <x:c r="T5" s="182" t="s"/>
      <x:c r="U5" s="143" t="s">
        <x:v>159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160</x:v>
      </x:c>
      <x:c r="E6" s="155" t="s"/>
      <x:c r="F6" s="155" t="s"/>
      <x:c r="G6" s="89" t="s"/>
      <x:c r="H6" s="90" t="s"/>
      <x:c r="I6" s="75" t="s"/>
      <x:c r="J6" s="134" t="s">
        <x:v>161</x:v>
      </x:c>
      <x:c r="K6" s="135" t="s"/>
      <x:c r="L6" s="134" t="s">
        <x:v>162</x:v>
      </x:c>
      <x:c r="M6" s="135" t="s"/>
      <x:c r="N6" s="134" t="s">
        <x:v>163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164</x:v>
      </x:c>
      <x:c r="E7" s="100" t="s">
        <x:v>165</x:v>
      </x:c>
      <x:c r="F7" s="100" t="s">
        <x:v>166</x:v>
      </x:c>
      <x:c r="G7" s="113" t="s">
        <x:v>167</x:v>
      </x:c>
      <x:c r="H7" s="183" t="s">
        <x:v>168</x:v>
      </x:c>
      <x:c r="I7" s="113" t="s">
        <x:v>169</x:v>
      </x:c>
      <x:c r="J7" s="113" t="s">
        <x:v>170</x:v>
      </x:c>
      <x:c r="K7" s="183" t="s">
        <x:v>171</x:v>
      </x:c>
      <x:c r="L7" s="113" t="s">
        <x:v>172</x:v>
      </x:c>
      <x:c r="M7" s="183" t="s">
        <x:v>173</x:v>
      </x:c>
      <x:c r="N7" s="113" t="s">
        <x:v>174</x:v>
      </x:c>
      <x:c r="O7" s="183" t="s">
        <x:v>175</x:v>
      </x:c>
      <x:c r="P7" s="183" t="s">
        <x:v>176</x:v>
      </x:c>
      <x:c r="Q7" s="113" t="s">
        <x:v>177</x:v>
      </x:c>
      <x:c r="R7" s="113" t="s">
        <x:v>178</x:v>
      </x:c>
      <x:c r="S7" s="113" t="s">
        <x:v>179</x:v>
      </x:c>
      <x:c r="T7" s="11" t="s">
        <x:v>180</x:v>
      </x:c>
      <x:c r="U7" s="124" t="s">
        <x:v>181</x:v>
      </x:c>
      <x:c r="V7" s="124" t="s">
        <x:v>182</x:v>
      </x:c>
      <x:c r="W7" s="124" t="s">
        <x:v>183</x:v>
      </x:c>
      <x:c r="X7" s="124" t="s">
        <x:v>184</x:v>
      </x:c>
      <x:c r="Y7" s="124" t="s">
        <x:v>185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11670825</x:v>
      </x:c>
      <x:c r="E8" s="81" t="n">
        <x:v>3292219</x:v>
      </x:c>
      <x:c r="F8" s="116" t="n">
        <x:v>6009371.38398752</x:v>
      </x:c>
      <x:c r="G8" s="81" t="n">
        <x:v>1027268</x:v>
      </x:c>
      <x:c r="H8" s="81" t="n">
        <x:v>826500</x:v>
      </x:c>
      <x:c r="I8" s="117">
        <x:f>SUM(D8:H8)</x:f>
      </x:c>
      <x:c r="J8" s="81" t="n">
        <x:v>13934846</x:v>
      </x:c>
      <x:c r="K8" s="81" t="n">
        <x:v>0</x:v>
      </x:c>
      <x:c r="L8" s="81" t="n">
        <x:v>2818864</x:v>
      </x:c>
      <x:c r="M8" s="81" t="n">
        <x:v>0</x:v>
      </x:c>
      <x:c r="N8" s="81" t="n">
        <x:v>1891530</x:v>
      </x:c>
      <x:c r="O8" s="81" t="n">
        <x:v>791684</x:v>
      </x:c>
      <x:c r="P8" s="81" t="n">
        <x:v>3389341</x:v>
      </x:c>
      <x:c r="Q8" s="117">
        <x:f>SUM(J8:P8)</x:f>
      </x:c>
      <x:c r="R8" s="81" t="n">
        <x:v>22210261</x:v>
      </x:c>
      <x:c r="S8" s="81" t="n">
        <x:v>615922</x:v>
      </x:c>
      <x:c r="T8" s="59">
        <x:f>SUM('Part C'!$R8:$S8)</x:f>
      </x:c>
      <x:c r="U8" s="81" t="n">
        <x:v>24678.0677777778</x:v>
      </x:c>
      <x:c r="V8" s="81" t="n">
        <x:v>684.357777777778</x:v>
      </x:c>
      <x:c r="W8" s="81" t="n">
        <x:v>6294830.4797048</x:v>
      </x:c>
      <x:c r="X8" s="81" t="n">
        <x:v>29121013.4797048</x:v>
      </x:c>
      <x:c r="Y8" s="12" t="n">
        <x:v>32356.6816441164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4722077</x:v>
      </x:c>
      <x:c r="E9" s="81" t="n">
        <x:v>1153433</x:v>
      </x:c>
      <x:c r="F9" s="116" t="n">
        <x:v>2359688.42037306</x:v>
      </x:c>
      <x:c r="G9" s="81" t="n">
        <x:v>422996</x:v>
      </x:c>
      <x:c r="H9" s="81" t="n">
        <x:v>853500</x:v>
      </x:c>
      <x:c r="I9" s="117">
        <x:f>SUM(D9:H9)</x:f>
      </x:c>
      <x:c r="J9" s="81" t="n">
        <x:v>7137836</x:v>
      </x:c>
      <x:c r="K9" s="81" t="n">
        <x:v>0</x:v>
      </x:c>
      <x:c r="L9" s="81" t="n">
        <x:v>1043741</x:v>
      </x:c>
      <x:c r="M9" s="81" t="n">
        <x:v>0</x:v>
      </x:c>
      <x:c r="N9" s="81" t="n">
        <x:v>305909</x:v>
      </x:c>
      <x:c r="O9" s="81" t="n">
        <x:v>67554</x:v>
      </x:c>
      <x:c r="P9" s="81" t="n">
        <x:v>956884</x:v>
      </x:c>
      <x:c r="Q9" s="117">
        <x:f>SUM(J9:P9)</x:f>
      </x:c>
      <x:c r="R9" s="81" t="n">
        <x:v>8562948</x:v>
      </x:c>
      <x:c r="S9" s="81" t="n">
        <x:v>948746</x:v>
      </x:c>
      <x:c r="T9" s="59">
        <x:f>SUM('Part C'!$R9:$S9)</x:f>
      </x:c>
      <x:c r="U9" s="81" t="n">
        <x:v>20387.9714285714</x:v>
      </x:c>
      <x:c r="V9" s="81" t="n">
        <x:v>2258.91904761905</x:v>
      </x:c>
      <x:c r="W9" s="81" t="n">
        <x:v>2937587.55719557</x:v>
      </x:c>
      <x:c r="X9" s="81" t="n">
        <x:v>12449281.5571956</x:v>
      </x:c>
      <x:c r="Y9" s="12" t="n">
        <x:v>29641.1465647514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7502387</x:v>
      </x:c>
      <x:c r="E10" s="81" t="n">
        <x:v>1733604</x:v>
      </x:c>
      <x:c r="F10" s="116" t="n">
        <x:v>3709305.40725312</x:v>
      </x:c>
      <x:c r="G10" s="81" t="n">
        <x:v>422996</x:v>
      </x:c>
      <x:c r="H10" s="81" t="n">
        <x:v>828500</x:v>
      </x:c>
      <x:c r="I10" s="117">
        <x:f>SUM(D10:H10)</x:f>
      </x:c>
      <x:c r="J10" s="81" t="n">
        <x:v>10176678</x:v>
      </x:c>
      <x:c r="K10" s="81" t="n">
        <x:v>0</x:v>
      </x:c>
      <x:c r="L10" s="81" t="n">
        <x:v>1833909</x:v>
      </x:c>
      <x:c r="M10" s="81" t="n">
        <x:v>0</x:v>
      </x:c>
      <x:c r="N10" s="81" t="n">
        <x:v>916421</x:v>
      </x:c>
      <x:c r="O10" s="81" t="n">
        <x:v>238620</x:v>
      </x:c>
      <x:c r="P10" s="81" t="n">
        <x:v>1030881</x:v>
      </x:c>
      <x:c r="Q10" s="117">
        <x:f>SUM(J10:P10)</x:f>
      </x:c>
      <x:c r="R10" s="81" t="n">
        <x:v>13580870</x:v>
      </x:c>
      <x:c r="S10" s="81" t="n">
        <x:v>615922</x:v>
      </x:c>
      <x:c r="T10" s="59">
        <x:f>SUM('Part C'!$R10:$S10)</x:f>
      </x:c>
      <x:c r="U10" s="81" t="n">
        <x:v>20422.3609022556</x:v>
      </x:c>
      <x:c r="V10" s="81" t="n">
        <x:v>926.198496240601</x:v>
      </x:c>
      <x:c r="W10" s="81" t="n">
        <x:v>4651180.29889299</x:v>
      </x:c>
      <x:c r="X10" s="81" t="n">
        <x:v>18847972.298893</x:v>
      </x:c>
      <x:c r="Y10" s="12" t="n">
        <x:v>28342.8154870571</x:v>
      </x:c>
    </x:row>
    <x:row r="11" spans="1:25" s="6" customFormat="1">
      <x:c r="A11" s="184" t="s">
        <x:v>147</x:v>
      </x:c>
      <x:c r="B11" s="184" t="s">
        <x:v>148</x:v>
      </x:c>
      <x:c r="C11" s="184" t="s">
        <x:v>16</x:v>
      </x:c>
      <x:c r="D11" s="81" t="n">
        <x:v>3679533</x:v>
      </x:c>
      <x:c r="E11" s="81" t="n">
        <x:v>965214</x:v>
      </x:c>
      <x:c r="F11" s="116" t="n">
        <x:v>1865396.48668158</x:v>
      </x:c>
      <x:c r="G11" s="81" t="n">
        <x:v>422996</x:v>
      </x:c>
      <x:c r="H11" s="81" t="n">
        <x:v>823500</x:v>
      </x:c>
      <x:c r="I11" s="117">
        <x:f>SUM(D11:H11)</x:f>
      </x:c>
      <x:c r="J11" s="81" t="n">
        <x:v>5521566</x:v>
      </x:c>
      <x:c r="K11" s="81" t="n">
        <x:v>0</x:v>
      </x:c>
      <x:c r="L11" s="81" t="n">
        <x:v>1335530</x:v>
      </x:c>
      <x:c r="M11" s="81" t="n">
        <x:v>0</x:v>
      </x:c>
      <x:c r="N11" s="81" t="n">
        <x:v>304210</x:v>
      </x:c>
      <x:c r="O11" s="81" t="n">
        <x:v>64624</x:v>
      </x:c>
      <x:c r="P11" s="81" t="n">
        <x:v>530680</x:v>
      </x:c>
      <x:c r="Q11" s="117">
        <x:f>SUM(J11:P11)</x:f>
      </x:c>
      <x:c r="R11" s="81" t="n">
        <x:v>6807864</x:v>
      </x:c>
      <x:c r="S11" s="81" t="n">
        <x:v>948746</x:v>
      </x:c>
      <x:c r="T11" s="59">
        <x:f>SUM('Part C'!$R11:$S11)</x:f>
      </x:c>
      <x:c r="U11" s="81" t="n">
        <x:v>20023.1294117647</x:v>
      </x:c>
      <x:c r="V11" s="81" t="n">
        <x:v>2790.42941176471</x:v>
      </x:c>
      <x:c r="W11" s="81" t="n">
        <x:v>2378047.0701107</x:v>
      </x:c>
      <x:c r="X11" s="81" t="n">
        <x:v>10134657.0701107</x:v>
      </x:c>
      <x:c r="Y11" s="12" t="n">
        <x:v>29807.8149120903</x:v>
      </x:c>
    </x:row>
    <x:row r="12" spans="1:25" s="6" customFormat="1">
      <x:c r="A12" s="184" t="s">
        <x:v>149</x:v>
      </x:c>
      <x:c r="B12" s="184" t="s">
        <x:v>150</x:v>
      </x:c>
      <x:c r="C12" s="184" t="s">
        <x:v>16</x:v>
      </x:c>
      <x:c r="D12" s="81" t="n">
        <x:v>3933090</x:v>
      </x:c>
      <x:c r="E12" s="81" t="n">
        <x:v>975670</x:v>
      </x:c>
      <x:c r="F12" s="116" t="n">
        <x:v>1971427.8642008</x:v>
      </x:c>
      <x:c r="G12" s="81" t="n">
        <x:v>122996</x:v>
      </x:c>
      <x:c r="H12" s="81" t="n">
        <x:v>51491</x:v>
      </x:c>
      <x:c r="I12" s="117">
        <x:f>SUM(D12:H12)</x:f>
      </x:c>
      <x:c r="J12" s="81" t="n">
        <x:v>5249811</x:v>
      </x:c>
      <x:c r="K12" s="81" t="n">
        <x:v>0</x:v>
      </x:c>
      <x:c r="L12" s="81" t="n">
        <x:v>1137010</x:v>
      </x:c>
      <x:c r="M12" s="81" t="n">
        <x:v>0</x:v>
      </x:c>
      <x:c r="N12" s="81" t="n">
        <x:v>269818</x:v>
      </x:c>
      <x:c r="O12" s="81" t="n">
        <x:v>70129</x:v>
      </x:c>
      <x:c r="P12" s="81" t="n">
        <x:v>327907</x:v>
      </x:c>
      <x:c r="Q12" s="117">
        <x:f>SUM(J12:P12)</x:f>
      </x:c>
      <x:c r="R12" s="81" t="n">
        <x:v>5860938</x:v>
      </x:c>
      <x:c r="S12" s="81" t="n">
        <x:v>1193766</x:v>
      </x:c>
      <x:c r="T12" s="59">
        <x:f>SUM('Part C'!$R12:$S12)</x:f>
      </x:c>
      <x:c r="U12" s="81" t="n">
        <x:v>15223.2155844156</x:v>
      </x:c>
      <x:c r="V12" s="81" t="n">
        <x:v>3100.69090909091</x:v>
      </x:c>
      <x:c r="W12" s="81" t="n">
        <x:v>2692788.59409594</x:v>
      </x:c>
      <x:c r="X12" s="81" t="n">
        <x:v>9747492.59409594</x:v>
      </x:c>
      <x:c r="Y12" s="12" t="n">
        <x:v>25318.1625820674</x:v>
      </x:c>
    </x:row>
    <x:row r="13" spans="1:25" s="3" customFormat="1" ht="15" customHeight="1">
      <x:c r="A13" s="4" t="s">
        <x:v>153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186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155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187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188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189</x:v>
      </x:c>
      <x:c r="G6" s="144" t="s"/>
      <x:c r="H6" s="144" t="s"/>
      <x:c r="I6" s="144" t="s"/>
      <x:c r="J6" s="135" t="s"/>
      <x:c r="K6" s="134" t="s">
        <x:v>190</x:v>
      </x:c>
      <x:c r="L6" s="144" t="s"/>
      <x:c r="M6" s="144" t="s"/>
      <x:c r="N6" s="135" t="s"/>
      <x:c r="O6" s="65" t="s"/>
      <x:c r="P6" s="134" t="s">
        <x:v>191</x:v>
      </x:c>
      <x:c r="Q6" s="144" t="s"/>
      <x:c r="R6" s="144" t="s"/>
      <x:c r="S6" s="144" t="s"/>
      <x:c r="T6" s="144" t="s"/>
      <x:c r="U6" s="144" t="s"/>
      <x:c r="V6" s="135" t="s"/>
      <x:c r="W6" s="67" t="s">
        <x:v>192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193</x:v>
      </x:c>
      <x:c r="E7" s="75" t="s">
        <x:v>194</x:v>
      </x:c>
      <x:c r="F7" s="75" t="s">
        <x:v>195</x:v>
      </x:c>
      <x:c r="G7" s="100" t="s">
        <x:v>196</x:v>
      </x:c>
      <x:c r="H7" s="100" t="s">
        <x:v>197</x:v>
      </x:c>
      <x:c r="I7" s="100" t="s">
        <x:v>198</x:v>
      </x:c>
      <x:c r="J7" s="113" t="s">
        <x:v>199</x:v>
      </x:c>
      <x:c r="K7" s="75" t="s">
        <x:v>200</x:v>
      </x:c>
      <x:c r="L7" s="100" t="s">
        <x:v>201</x:v>
      </x:c>
      <x:c r="M7" s="100" t="s">
        <x:v>202</x:v>
      </x:c>
      <x:c r="N7" s="75" t="s">
        <x:v>203</x:v>
      </x:c>
      <x:c r="O7" s="113" t="s">
        <x:v>204</x:v>
      </x:c>
      <x:c r="P7" s="75" t="s">
        <x:v>205</x:v>
      </x:c>
      <x:c r="Q7" s="100" t="s">
        <x:v>206</x:v>
      </x:c>
      <x:c r="R7" s="100" t="s">
        <x:v>207</x:v>
      </x:c>
      <x:c r="S7" s="100" t="s">
        <x:v>208</x:v>
      </x:c>
      <x:c r="T7" s="100" t="s">
        <x:v>209</x:v>
      </x:c>
      <x:c r="U7" s="100" t="s">
        <x:v>168</x:v>
      </x:c>
      <x:c r="V7" s="75" t="s">
        <x:v>210</x:v>
      </x:c>
      <x:c r="W7" s="75" t="s">
        <x:v>211</x:v>
      </x:c>
      <x:c r="X7" s="75" t="s">
        <x:v>212</x:v>
      </x:c>
      <x:c r="Y7" s="61" t="s">
        <x:v>179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136</x:v>
      </x:c>
      <x:c r="E9" s="170" t="s">
        <x:v>136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136</x:v>
      </x:c>
      <x:c r="E10" s="170" t="s">
        <x:v>136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147</x:v>
      </x:c>
      <x:c r="B11" s="184" t="s">
        <x:v>148</x:v>
      </x:c>
      <x:c r="C11" s="184" t="s">
        <x:v>16</x:v>
      </x:c>
      <x:c r="D11" s="185" t="s">
        <x:v>136</x:v>
      </x:c>
      <x:c r="E11" s="170" t="s">
        <x:v>136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149</x:v>
      </x:c>
      <x:c r="B12" s="184" t="s">
        <x:v>150</x:v>
      </x:c>
      <x:c r="C12" s="184" t="s">
        <x:v>16</x:v>
      </x:c>
      <x:c r="D12" s="185" t="s">
        <x:v>136</x:v>
      </x:c>
      <x:c r="E12" s="170" t="s">
        <x:v>136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ht="15" customHeight="1" x14ac:dyDescent="0.3">
      <x:c r="A13" s="4" t="s">
        <x:v>213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214</x:v>
      </x:c>
      <x:c r="G16" s="144" t="s"/>
      <x:c r="H16" s="144" t="s"/>
      <x:c r="I16" s="144" t="s"/>
      <x:c r="J16" s="135" t="s"/>
      <x:c r="K16" s="134" t="s">
        <x:v>215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216</x:v>
      </x:c>
      <x:c r="F17" s="97" t="s">
        <x:v>195</x:v>
      </x:c>
      <x:c r="G17" s="5" t="s">
        <x:v>196</x:v>
      </x:c>
      <x:c r="H17" s="5" t="s">
        <x:v>197</x:v>
      </x:c>
      <x:c r="I17" s="98" t="s">
        <x:v>198</x:v>
      </x:c>
      <x:c r="J17" s="11" t="s">
        <x:v>199</x:v>
      </x:c>
      <x:c r="K17" s="97" t="s">
        <x:v>200</x:v>
      </x:c>
      <x:c r="L17" s="5" t="s">
        <x:v>212</x:v>
      </x:c>
      <x:c r="M17" s="98" t="s">
        <x:v>217</x:v>
      </x:c>
      <x:c r="N17" s="61" t="s">
        <x:v>203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218</x:v>
      </x:c>
      <x:c r="E18" s="16" t="n">
        <x:v>1</x:v>
      </x:c>
      <x:c r="F18" s="7" t="n">
        <x:v>80</x:v>
      </x:c>
      <x:c r="G18" s="7" t="n">
        <x:v>0</x:v>
      </x:c>
      <x:c r="H18" s="7" t="n">
        <x:v>0</x:v>
      </x:c>
      <x:c r="I18" s="7" t="n">
        <x:v>0</x:v>
      </x:c>
      <x:c r="J18" s="17">
        <x:f>SUM(F18:I18)</x:f>
      </x:c>
      <x:c r="K18" s="81" t="n">
        <x:v>0</x:v>
      </x:c>
      <x:c r="L18" s="81" t="n">
        <x:v>0</x:v>
      </x:c>
      <x:c r="M18" s="81" t="n">
        <x:v>85000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219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221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155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222</x:v>
      </x:c>
      <x:c r="E7" s="61" t="s">
        <x:v>223</x:v>
      </x:c>
      <x:c r="F7" s="61" t="s">
        <x:v>224</x:v>
      </x:c>
      <x:c r="G7" s="61" t="s">
        <x:v>225</x:v>
      </x:c>
      <x:c r="H7" s="61" t="s">
        <x:v>226</x:v>
      </x:c>
      <x:c r="I7" s="61" t="s">
        <x:v>227</x:v>
      </x:c>
      <x:c r="J7" s="61" t="s">
        <x:v>228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147</x:v>
      </x:c>
      <x:c r="B11" s="184" t="s">
        <x:v>148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149</x:v>
      </x:c>
      <x:c r="B12" s="184" t="s">
        <x:v>150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153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229</x:v>
      </x:c>
      <x:c r="C1" s="82" t="s">
        <x:v>230</x:v>
      </x:c>
    </x:row>
    <x:row r="2" spans="1:9" x14ac:dyDescent="0.3">
      <x:c r="A2" s="2" t="s">
        <x:v>139</x:v>
      </x:c>
      <x:c r="B2" s="83" t="s">
        <x:v>171</x:v>
      </x:c>
      <x:c r="C2" s="83" t="s">
        <x:v>135</x:v>
      </x:c>
    </x:row>
    <x:row r="3" spans="1:9" x14ac:dyDescent="0.3">
      <x:c r="A3" s="2" t="s">
        <x:v>231</x:v>
      </x:c>
      <x:c r="B3" s="83" t="s">
        <x:v>232</x:v>
      </x:c>
      <x:c r="C3" s="83" t="s">
        <x:v>136</x:v>
      </x:c>
      <x:c r="D3" s="2" t="s">
        <x:v>139</x:v>
      </x:c>
      <x:c r="F3" s="2" t="s">
        <x:v>171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235</x:v>
      </x:c>
      <x:c r="F4" s="2" t="s">
        <x:v>151</x:v>
      </x:c>
      <x:c r="H4" s="2" t="n">
        <x:v>2023</x:v>
      </x:c>
      <x:c r="I4" s="2" t="n">
        <x:v>2016</x:v>
      </x:c>
    </x:row>
    <x:row r="5" spans="1:9" x14ac:dyDescent="0.3">
      <x:c r="A5" s="2" t="s">
        <x:v>236</x:v>
      </x:c>
      <x:c r="B5" s="83" t="s">
        <x:v>237</x:v>
      </x:c>
      <x:c r="D5" s="2" t="s">
        <x:v>144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144</x:v>
      </x:c>
      <x:c r="B6" s="83" t="s">
        <x:v>238</x:v>
      </x:c>
      <x:c r="C6" s="0" t="s"/>
      <x:c r="D6" s="0" t="s">
        <x:v>231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239</x:v>
      </x:c>
      <x:c r="B7" s="83" t="s">
        <x:v>240</x:v>
      </x:c>
      <x:c r="D7" s="2" t="s">
        <x:v>132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236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235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132</x:v>
      </x:c>
      <x:c r="B11" s="83" t="n">
        <x:v>8</x:v>
      </x:c>
      <x:c r="D11" s="2" t="s">
        <x:v>239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239</x:v>
      </x:c>
      <x:c r="F16" s="2" t="n">
        <x:v>12</x:v>
      </x:c>
    </x:row>
    <x:row r="17" spans="1:9" x14ac:dyDescent="0.3">
      <x:c r="B17" s="83" t="s">
        <x:v>241</x:v>
      </x:c>
      <x:c r="F17" s="2" t="s">
        <x:v>239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