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<x:sst xmlns:x="http://schemas.openxmlformats.org/spreadsheetml/2006/main" count="245" uniqueCount="245">
  <x:si>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</x:si>
  <x:si>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</x:si>
  <x:si>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Iroquois</x:t>
  </x:si>
  <x:si>
    <x:t>BEDS Code</x:t>
  </x:si>
  <x:si>
    <x:t>141301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</x:si>
  <x:si>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</x:si>
  <x:si>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</x:si>
  <x:si>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</x:si>
  <x:si>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</x:si>
  <x:si>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</x:si>
  <x:si>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 Wolski</x:t>
  </x:si>
  <x:si>
    <x:t>Street Address Line 1</x:t>
  </x:si>
  <x:si>
    <x:t>211 Girdle Road</x:t>
  </x:si>
  <x:si>
    <x:t>Title of Contact</x:t>
  </x:si>
  <x:si>
    <x:t>Business Administrator</x:t>
  </x:si>
  <x:si>
    <x:t>Street Address Line 2</x:t>
  </x:si>
  <x:si>
    <x:t/>
  </x:si>
  <x:si>
    <x:t>Email Address</x:t>
  </x:si>
  <x:si>
    <x:t>jwolski@iroquoiscsd.org</x:t>
  </x:si>
  <x:si>
    <x:t>City</x:t>
  </x:si>
  <x:si>
    <x:t>Elma</x:t>
  </x:si>
  <x:si>
    <x:t>Phone Number</x:t>
  </x:si>
  <x:si>
    <x:t>7166523000</x:t>
  </x:si>
  <x:si>
    <x:t>Zip Code</x:t>
  </x:si>
  <x:si>
    <x:t>14059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</x:si>
  <x:si>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</x:si>
  <x:si>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</x:si>
  <x:si>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</x:si>
  <x:si>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</x:si>
  <x:si>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</x:si>
  <x:si>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</x:si>
  <x:si>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</x:si>
  <x:si>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</x:si>
  <x:si>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</x:si>
  <x:si>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</x:si>
  <x:si>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</x:si>
  <x:si>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</x:si>
  <x:si>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</x:si>
  <x:si>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</x:si>
  <x:si>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</x:si>
  <x:si>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</x:si>
  <x:si>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</x:si>
  <x:si>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</x:si>
  <x:si>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</x:si>
  <x:si>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</x:si>
  <x:si>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</x:si>
  <x:si>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</x:si>
  <x:si>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</x:si>
  <x:si>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</x:si>
  <x:si>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</x:si>
  <x:si>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</x:si>
  <x:si>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</x:si>
  <x:si>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</x:si>
  <x:si>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</x:si>
  <x:si>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</x:si>
  <x:si>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</x:si>
  <x:si>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</x:si>
  <x:si>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</x:si>
  <x:si>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</x:si>
  <x:si>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</x:si>
  <x:si>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</x:si>
  <x:si>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</x:si>
  <x:si>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</x:si>
  <x:si>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</x:si>
  <x:si>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</x:si>
  <x:si>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</x:si>
  <x:si>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</x:si>
  <x:si>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</x:si>
  <x:si>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</x:si>
  <x:si>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</x:si>
  <x:si>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</x:si>
  <x:si>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</x:si>
  <x:si>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</x:si>
  <x:si>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</x:si>
  <x:si>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</x:si>
  <x:si>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</x:si>
  <x:si>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</x:si>
  <x:si>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</x:si>
  <x:si>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</x:si>
  <x:si>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</x:si>
  <x:si>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</x:si>
  <x:si>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</x:si>
  <x:si>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</x:si>
  <x:si>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</x:si>
  <x:si>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</x:si>
  <x:si>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</x:si>
  <x:si>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</x:si>
  <x:si>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</x:si>
  <x:si>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</x:si>
  <x:si>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</x:si>
  <x:si>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</x:si>
  <x:si>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</x:si>
  <x:si>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</x:si>
  <x:si>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</x:si>
  <x:si>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</x:si>
  <x:si>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</x:si>
  <x:si>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</x:si>
  <x:si>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</x:si>
  <x:si>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</x:si>
  <x:si>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</x:si>
  <x:si>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</x:si>
  <x:si>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</x:si>
  <x:si>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</x:si>
  <x:si>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</x:si>
  <x:si>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</x:si>
  <x:si>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</x:si>
  <x:si>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</x:si>
  <x:si>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</x:si>
  <x:si>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</x:si>
  <x:si>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</x:si>
  <x:si>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</x:si>
  <x:si>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</x:si>
  <x:si>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</x:si>
  <x:si>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</x:si>
  <x:si>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</x:si>
  <x:si>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</x:si>
  <x:si>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</x:si>
  <x:si>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</x:si>
  <x:si>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</x:si>
  <x:si>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</x:si>
  <x:si>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</x:si>
  <x:si>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</x:si>
  <x:si>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</x:si>
  <x:si>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</x:si>
  <x:si>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</x:si>
  <x:si>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</x:si>
  <x:si>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</x:si>
  <x:si>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</x:si>
  <x:si>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</x:si>
  <x:si>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</x:si>
  <x:si>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</x:si>
  <x:si>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141301060002</x:t>
  </x:si>
  <x:si>
    <x:t>IROQUOIS INTERMEDIATE SCHOOL</x:t>
  </x:si>
  <x:si>
    <x:t>Middle/Junior High School</x:t>
  </x:si>
  <x:si>
    <x:t>Pre-K</x:t>
  </x:si>
  <x:si>
    <x:t>5</x:t>
  </x:si>
  <x:si>
    <x:t>No</x:t>
  </x:si>
  <x:si>
    <x:t>141301060003</x:t>
  </x:si>
  <x:si>
    <x:t>MARILLA PRIMARY SCHOOL</x:t>
  </x:si>
  <x:si>
    <x:t>Elementary School</x:t>
  </x:si>
  <x:si>
    <x:t>K</x:t>
  </x:si>
  <x:si>
    <x:t>4</x:t>
  </x:si>
  <x:si>
    <x:t>Yes</x:t>
  </x:si>
  <x:si>
    <x:t>141301060004</x:t>
  </x:si>
  <x:si>
    <x:t>WALES PRIMARY SCHOOL</x:t>
  </x:si>
  <x:si>
    <x:t>141301060005</x:t>
  </x:si>
  <x:si>
    <x:t>IROQUOIS MIDDLE SCHOOL</x:t>
  </x:si>
  <x:si>
    <x:t>6</x:t>
  </x:si>
  <x:si>
    <x:t>8</x:t>
  </x:si>
  <x:si>
    <x:t>141301060006</x:t>
  </x:si>
  <x:si>
    <x:t>IROQUOIS SENIOR HIGH SCHOOL</x:t>
  </x:si>
  <x:si>
    <x:t>Senior High School</x:t>
  </x:si>
  <x:si>
    <x:t>9</x:t>
  </x:si>
  <x:si>
    <x:t>12</x:t>
  </x:si>
  <x:si>
    <x:t>141301060007</x:t>
  </x:si>
  <x:si>
    <x:t>ELMA PRIMARY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</x:si>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</x:sst>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54984552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205200</x:v>
      </x:c>
      <x:c r="E15" s="10" t="n">
        <x:v>1651860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105000</x:v>
      </x:c>
      <x:c r="E16" s="10" t="n">
        <x:v>1135000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2286976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105000</x:v>
      </x:c>
      <x:c r="E24" s="10" t="n">
        <x:v>1135000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8995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73250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2677540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904174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18000</x:v>
      </x:c>
      <x:c r="E33" s="10" t="n">
        <x:v>0</x:v>
      </x:c>
      <x:c r="F33" s="7" t="n">
        <x:v>2</x:v>
      </x:c>
      <x:c r="G33" s="132" t="n">
        <x:v>9000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33000</x:v>
      </x:c>
      <x:c r="E35" s="10" t="n">
        <x:v>0</x:v>
      </x:c>
      <x:c r="F35" s="7" t="n">
        <x:v>2</x:v>
      </x:c>
      <x:c r="G35" s="132" t="n">
        <x:v>16500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920250</x:v>
      </x:c>
      <x:c r="E37" s="10" t="n">
        <x:v>0</x:v>
      </x:c>
      <x:c r="F37" s="7" t="n">
        <x:v>26</x:v>
      </x:c>
      <x:c r="G37" s="132" t="n">
        <x:v>35394.2307692308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890000</x:v>
      </x:c>
      <x:c r="E38" s="10" t="n">
        <x:v>0</x:v>
      </x:c>
      <x:c r="F38" s="7" t="n">
        <x:v>26</x:v>
      </x:c>
      <x:c r="G38" s="132" t="n">
        <x:v>34230.7692307692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151200</x:v>
      </x:c>
      <x:c r="E41" s="10" t="n">
        <x:v>0</x:v>
      </x:c>
      <x:c r="F41" s="7" t="n">
        <x:v>7</x:v>
      </x:c>
      <x:c r="G41" s="132" t="n">
        <x:v>21600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2034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9750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1177141</x:v>
      </x:c>
      <x:c r="E63" s="10" t="n">
        <x:v>0</x:v>
      </x:c>
      <x:c r="F63" s="84" t="n">
        <x:v>11.2</x:v>
      </x:c>
      <x:c r="G63" s="132" t="n">
        <x:v>105101.875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3313613</x:v>
      </x:c>
      <x:c r="E64" s="10" t="n">
        <x:v>0</x:v>
      </x:c>
      <x:c r="F64" s="84" t="n">
        <x:v>43.4</x:v>
      </x:c>
      <x:c r="G64" s="132" t="n">
        <x:v>76350.5299539171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1545181</x:v>
      </x:c>
      <x:c r="E65" s="10" t="n">
        <x:v>0</x:v>
      </x:c>
      <x:c r="F65" s="84" t="n">
        <x:v>2</x:v>
      </x:c>
      <x:c r="G65" s="132" t="n">
        <x:v>772590.5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1475536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118400</x:v>
      </x:c>
      <x:c r="E72" s="10" t="n">
        <x:v>0</x:v>
      </x:c>
      <x:c r="F72" s="84" t="n">
        <x:v>1</x:v>
      </x:c>
      <x:c r="G72" s="132" t="n">
        <x:v>118400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147552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299496</x:v>
      </x:c>
      <x:c r="E74" s="10" t="n">
        <x:v>42696</x:v>
      </x:c>
      <x:c r="F74" s="84" t="n">
        <x:v>1</x:v>
      </x:c>
      <x:c r="G74" s="132" t="n">
        <x:v>342192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565702</x:v>
      </x:c>
      <x:c r="E77" s="10" t="n">
        <x:v>19248</x:v>
      </x:c>
      <x:c r="F77" s="84" t="n">
        <x:v>8</x:v>
      </x:c>
      <x:c r="G77" s="132" t="n">
        <x:v>73118.75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486455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14693060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29439934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136</x:v>
      </x:c>
      <x:c r="I8" s="170" t="s">
        <x:v>136</x:v>
      </x:c>
      <x:c r="J8" s="106" t="n"/>
      <x:c r="K8" s="107" t="n">
        <x:v>151</x:v>
      </x:c>
      <x:c r="L8" s="107" t="n">
        <x:v>38</x:v>
      </x:c>
      <x:c r="M8" s="107" t="n">
        <x:v>0</x:v>
      </x:c>
      <x:c r="N8" s="107" t="n">
        <x:v>28</x:v>
      </x:c>
      <x:c r="O8" s="107" t="n">
        <x:v>0</x:v>
      </x:c>
      <x:c r="P8" s="107" t="n">
        <x:v>33</x:v>
      </x:c>
      <x:c r="Q8" s="108" t="n">
        <x:v>1</x:v>
      </x:c>
      <x:c r="R8" s="108" t="n">
        <x:v>12.5</x:v>
      </x:c>
      <x:c r="S8" s="108" t="n">
        <x:v>4.5</x:v>
      </x:c>
      <x:c r="T8" s="108" t="n">
        <x:v>0.8</x:v>
      </x:c>
      <x:c r="U8" s="108" t="n">
        <x:v>1</x:v>
      </x:c>
      <x:c r="V8" s="108" t="n">
        <x:v>0.3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142</x:v>
      </x:c>
      <x:c r="H9" s="170" t="s">
        <x:v>16</x:v>
      </x:c>
      <x:c r="I9" s="170" t="s">
        <x:v>136</x:v>
      </x:c>
      <x:c r="J9" s="106" t="n"/>
      <x:c r="K9" s="107" t="n">
        <x:v>218</x:v>
      </x:c>
      <x:c r="L9" s="107" t="n">
        <x:v>0</x:v>
      </x:c>
      <x:c r="M9" s="107" t="n">
        <x:v>0</x:v>
      </x:c>
      <x:c r="N9" s="107" t="n">
        <x:v>27</x:v>
      </x:c>
      <x:c r="O9" s="107" t="n">
        <x:v>1</x:v>
      </x:c>
      <x:c r="P9" s="107" t="n">
        <x:v>21</x:v>
      </x:c>
      <x:c r="Q9" s="108" t="n">
        <x:v>3.3</x:v>
      </x:c>
      <x:c r="R9" s="108" t="n">
        <x:v>25.3</x:v>
      </x:c>
      <x:c r="S9" s="108" t="n">
        <x:v>12</x:v>
      </x:c>
      <x:c r="T9" s="108" t="n">
        <x:v>1</x:v>
      </x:c>
      <x:c r="U9" s="108" t="n">
        <x:v>1.3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139</x:v>
      </x:c>
      <x:c r="E10" s="170" t="s">
        <x:v>140</x:v>
      </x:c>
      <x:c r="F10" s="170" t="s">
        <x:v>141</x:v>
      </x:c>
      <x:c r="G10" s="170" t="s">
        <x:v>142</x:v>
      </x:c>
      <x:c r="H10" s="170" t="s">
        <x:v>16</x:v>
      </x:c>
      <x:c r="I10" s="170" t="s">
        <x:v>136</x:v>
      </x:c>
      <x:c r="J10" s="106" t="n"/>
      <x:c r="K10" s="107" t="n">
        <x:v>221</x:v>
      </x:c>
      <x:c r="L10" s="107" t="n">
        <x:v>0</x:v>
      </x:c>
      <x:c r="M10" s="107" t="n">
        <x:v>0</x:v>
      </x:c>
      <x:c r="N10" s="107" t="n">
        <x:v>38</x:v>
      </x:c>
      <x:c r="O10" s="107" t="n">
        <x:v>0</x:v>
      </x:c>
      <x:c r="P10" s="107" t="n">
        <x:v>32</x:v>
      </x:c>
      <x:c r="Q10" s="108" t="n">
        <x:v>2</x:v>
      </x:c>
      <x:c r="R10" s="108" t="n">
        <x:v>26.9</x:v>
      </x:c>
      <x:c r="S10" s="108" t="n">
        <x:v>17</x:v>
      </x:c>
      <x:c r="T10" s="108" t="n">
        <x:v>1</x:v>
      </x:c>
      <x:c r="U10" s="108" t="n">
        <x:v>1.3</x:v>
      </x:c>
      <x:c r="V10" s="108" t="n">
        <x:v>1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133</x:v>
      </x:c>
      <x:c r="E11" s="170" t="s">
        <x:v>147</x:v>
      </x:c>
      <x:c r="F11" s="170" t="s">
        <x:v>148</x:v>
      </x:c>
      <x:c r="G11" s="170" t="s">
        <x:v>142</x:v>
      </x:c>
      <x:c r="H11" s="170" t="s">
        <x:v>16</x:v>
      </x:c>
      <x:c r="I11" s="170" t="s">
        <x:v>136</x:v>
      </x:c>
      <x:c r="J11" s="106" t="n"/>
      <x:c r="K11" s="107" t="n">
        <x:v>474</x:v>
      </x:c>
      <x:c r="L11" s="107" t="n">
        <x:v>0</x:v>
      </x:c>
      <x:c r="M11" s="107" t="n">
        <x:v>0</x:v>
      </x:c>
      <x:c r="N11" s="107" t="n">
        <x:v>86</x:v>
      </x:c>
      <x:c r="O11" s="107" t="n">
        <x:v>0</x:v>
      </x:c>
      <x:c r="P11" s="107" t="n">
        <x:v>83</x:v>
      </x:c>
      <x:c r="Q11" s="108" t="n">
        <x:v>7</x:v>
      </x:c>
      <x:c r="R11" s="108" t="n">
        <x:v>49.2</x:v>
      </x:c>
      <x:c r="S11" s="108" t="n">
        <x:v>13.5</x:v>
      </x:c>
      <x:c r="T11" s="108" t="n">
        <x:v>2</x:v>
      </x:c>
      <x:c r="U11" s="108" t="n">
        <x:v>4</x:v>
      </x:c>
      <x:c r="V11" s="108" t="n">
        <x:v>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151</x:v>
      </x:c>
      <x:c r="E12" s="170" t="s">
        <x:v>152</x:v>
      </x:c>
      <x:c r="F12" s="170" t="s">
        <x:v>153</x:v>
      </x:c>
      <x:c r="G12" s="170" t="s">
        <x:v>142</x:v>
      </x:c>
      <x:c r="H12" s="170" t="s">
        <x:v>16</x:v>
      </x:c>
      <x:c r="I12" s="170" t="s">
        <x:v>136</x:v>
      </x:c>
      <x:c r="J12" s="106" t="n"/>
      <x:c r="K12" s="107" t="n">
        <x:v>666</x:v>
      </x:c>
      <x:c r="L12" s="107" t="n">
        <x:v>0</x:v>
      </x:c>
      <x:c r="M12" s="107" t="n">
        <x:v>0</x:v>
      </x:c>
      <x:c r="N12" s="107" t="n">
        <x:v>112</x:v>
      </x:c>
      <x:c r="O12" s="107" t="n">
        <x:v>0</x:v>
      </x:c>
      <x:c r="P12" s="107" t="n">
        <x:v>119</x:v>
      </x:c>
      <x:c r="Q12" s="108" t="n">
        <x:v>11</x:v>
      </x:c>
      <x:c r="R12" s="108" t="n">
        <x:v>50.7</x:v>
      </x:c>
      <x:c r="S12" s="108" t="n">
        <x:v>10</x:v>
      </x:c>
      <x:c r="T12" s="108" t="n">
        <x:v>4</x:v>
      </x:c>
      <x:c r="U12" s="108" t="n">
        <x:v>6</x:v>
      </x:c>
      <x:c r="V12" s="108" t="n">
        <x:v>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154</x:v>
      </x:c>
      <x:c r="B13" s="168" t="s">
        <x:v>155</x:v>
      </x:c>
      <x:c r="C13" s="167" t="s">
        <x:v>16</x:v>
      </x:c>
      <x:c r="D13" s="169" t="s">
        <x:v>139</x:v>
      </x:c>
      <x:c r="E13" s="170" t="s">
        <x:v>140</x:v>
      </x:c>
      <x:c r="F13" s="170" t="s">
        <x:v>141</x:v>
      </x:c>
      <x:c r="G13" s="170" t="s">
        <x:v>142</x:v>
      </x:c>
      <x:c r="H13" s="170" t="s">
        <x:v>16</x:v>
      </x:c>
      <x:c r="I13" s="170" t="s">
        <x:v>136</x:v>
      </x:c>
      <x:c r="J13" s="106" t="n"/>
      <x:c r="K13" s="107" t="n">
        <x:v>304</x:v>
      </x:c>
      <x:c r="L13" s="107" t="n">
        <x:v>0</x:v>
      </x:c>
      <x:c r="M13" s="107" t="n">
        <x:v>0</x:v>
      </x:c>
      <x:c r="N13" s="107" t="n">
        <x:v>38</x:v>
      </x:c>
      <x:c r="O13" s="107" t="n">
        <x:v>1</x:v>
      </x:c>
      <x:c r="P13" s="107" t="n">
        <x:v>24</x:v>
      </x:c>
      <x:c r="Q13" s="108" t="n">
        <x:v>5</x:v>
      </x:c>
      <x:c r="R13" s="108" t="n">
        <x:v>27.9</x:v>
      </x:c>
      <x:c r="S13" s="108" t="n">
        <x:v>14</x:v>
      </x:c>
      <x:c r="T13" s="108" t="n">
        <x:v>1</x:v>
      </x:c>
      <x:c r="U13" s="108" t="n">
        <x:v>2.3</x:v>
      </x:c>
      <x:c r="V13" s="108" t="n">
        <x:v>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156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159</x:v>
      </x:c>
      <x:c r="E5" s="175" t="s"/>
      <x:c r="F5" s="175" t="s"/>
      <x:c r="G5" s="175" t="s"/>
      <x:c r="H5" s="175" t="s"/>
      <x:c r="I5" s="176" t="s"/>
      <x:c r="J5" s="177" t="s">
        <x:v>160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161</x:v>
      </x:c>
      <x:c r="S5" s="181" t="s"/>
      <x:c r="T5" s="182" t="s"/>
      <x:c r="U5" s="143" t="s">
        <x:v>162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163</x:v>
      </x:c>
      <x:c r="E6" s="155" t="s"/>
      <x:c r="F6" s="155" t="s"/>
      <x:c r="G6" s="89" t="s"/>
      <x:c r="H6" s="90" t="s"/>
      <x:c r="I6" s="75" t="s"/>
      <x:c r="J6" s="134" t="s">
        <x:v>164</x:v>
      </x:c>
      <x:c r="K6" s="135" t="s"/>
      <x:c r="L6" s="134" t="s">
        <x:v>165</x:v>
      </x:c>
      <x:c r="M6" s="135" t="s"/>
      <x:c r="N6" s="134" t="s">
        <x:v>166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167</x:v>
      </x:c>
      <x:c r="E7" s="100" t="s">
        <x:v>168</x:v>
      </x:c>
      <x:c r="F7" s="100" t="s">
        <x:v>169</x:v>
      </x:c>
      <x:c r="G7" s="113" t="s">
        <x:v>170</x:v>
      </x:c>
      <x:c r="H7" s="183" t="s">
        <x:v>171</x:v>
      </x:c>
      <x:c r="I7" s="113" t="s">
        <x:v>172</x:v>
      </x:c>
      <x:c r="J7" s="113" t="s">
        <x:v>173</x:v>
      </x:c>
      <x:c r="K7" s="183" t="s">
        <x:v>134</x:v>
      </x:c>
      <x:c r="L7" s="113" t="s">
        <x:v>174</x:v>
      </x:c>
      <x:c r="M7" s="183" t="s">
        <x:v>175</x:v>
      </x:c>
      <x:c r="N7" s="113" t="s">
        <x:v>176</x:v>
      </x:c>
      <x:c r="O7" s="183" t="s">
        <x:v>177</x:v>
      </x:c>
      <x:c r="P7" s="183" t="s">
        <x:v>178</x:v>
      </x:c>
      <x:c r="Q7" s="113" t="s">
        <x:v>179</x:v>
      </x:c>
      <x:c r="R7" s="113" t="s">
        <x:v>180</x:v>
      </x:c>
      <x:c r="S7" s="113" t="s">
        <x:v>181</x:v>
      </x:c>
      <x:c r="T7" s="11" t="s">
        <x:v>182</x:v>
      </x:c>
      <x:c r="U7" s="124" t="s">
        <x:v>183</x:v>
      </x:c>
      <x:c r="V7" s="124" t="s">
        <x:v>184</x:v>
      </x:c>
      <x:c r="W7" s="124" t="s">
        <x:v>185</x:v>
      </x:c>
      <x:c r="X7" s="124" t="s">
        <x:v>186</x:v>
      </x:c>
      <x:c r="Y7" s="124" t="s">
        <x:v>187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1331005</x:v>
      </x:c>
      <x:c r="E8" s="81" t="n">
        <x:v>266926</x:v>
      </x:c>
      <x:c r="F8" s="116" t="n">
        <x:v>788549.235329809</x:v>
      </x:c>
      <x:c r="G8" s="81" t="n">
        <x:v>106669</x:v>
      </x:c>
      <x:c r="H8" s="81" t="n">
        <x:v>168974</x:v>
      </x:c>
      <x:c r="I8" s="117">
        <x:f>SUM(D8:H8)</x:f>
      </x:c>
      <x:c r="J8" s="81" t="n">
        <x:v>1418481</x:v>
      </x:c>
      <x:c r="K8" s="81" t="n">
        <x:v>306462</x:v>
      </x:c>
      <x:c r="L8" s="81" t="n">
        <x:v>336090</x:v>
      </x:c>
      <x:c r="M8" s="81" t="n">
        <x:v>0</x:v>
      </x:c>
      <x:c r="N8" s="81" t="n">
        <x:v>387589</x:v>
      </x:c>
      <x:c r="O8" s="81" t="n">
        <x:v>71210</x:v>
      </x:c>
      <x:c r="P8" s="81" t="n">
        <x:v>142291</x:v>
      </x:c>
      <x:c r="Q8" s="117">
        <x:f>SUM(J8:P8)</x:f>
      </x:c>
      <x:c r="R8" s="81" t="n">
        <x:v>2403836</x:v>
      </x:c>
      <x:c r="S8" s="81" t="n">
        <x:v>258288</x:v>
      </x:c>
      <x:c r="T8" s="59">
        <x:f>SUM('Part C'!$R8:$S8)</x:f>
      </x:c>
      <x:c r="U8" s="81" t="n">
        <x:v>12718.708994709</x:v>
      </x:c>
      <x:c r="V8" s="81" t="n">
        <x:v>1366.60317460317</x:v>
      </x:c>
      <x:c r="W8" s="81" t="n">
        <x:v>854310.101351351</x:v>
      </x:c>
      <x:c r="X8" s="81" t="n">
        <x:v>3516434.10135135</x:v>
      </x:c>
      <x:c r="Y8" s="12" t="n">
        <x:v>18605.4714357214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1938457</x:v>
      </x:c>
      <x:c r="E9" s="81" t="n">
        <x:v>613802</x:v>
      </x:c>
      <x:c r="F9" s="116" t="n">
        <x:v>1259492.35781371</x:v>
      </x:c>
      <x:c r="G9" s="81" t="n">
        <x:v>168510</x:v>
      </x:c>
      <x:c r="H9" s="81" t="n">
        <x:v>192880</x:v>
      </x:c>
      <x:c r="I9" s="117">
        <x:f>SUM(D9:H9)</x:f>
      </x:c>
      <x:c r="J9" s="81" t="n">
        <x:v>2692747</x:v>
      </x:c>
      <x:c r="K9" s="81" t="n">
        <x:v>0</x:v>
      </x:c>
      <x:c r="L9" s="81" t="n">
        <x:v>728646</x:v>
      </x:c>
      <x:c r="M9" s="81" t="n">
        <x:v>0</x:v>
      </x:c>
      <x:c r="N9" s="81" t="n">
        <x:v>418744</x:v>
      </x:c>
      <x:c r="O9" s="81" t="n">
        <x:v>82373</x:v>
      </x:c>
      <x:c r="P9" s="81" t="n">
        <x:v>250631</x:v>
      </x:c>
      <x:c r="Q9" s="117">
        <x:f>SUM(J9:P9)</x:f>
      </x:c>
      <x:c r="R9" s="81" t="n">
        <x:v>3972553</x:v>
      </x:c>
      <x:c r="S9" s="81" t="n">
        <x:v>200589</x:v>
      </x:c>
      <x:c r="T9" s="59">
        <x:f>SUM('Part C'!$R9:$S9)</x:f>
      </x:c>
      <x:c r="U9" s="81" t="n">
        <x:v>18222.7201834862</x:v>
      </x:c>
      <x:c r="V9" s="81" t="n">
        <x:v>920.133027522936</x:v>
      </x:c>
      <x:c r="W9" s="81" t="n">
        <x:v>985394.72007722</x:v>
      </x:c>
      <x:c r="X9" s="81" t="n">
        <x:v>5158536.72007722</x:v>
      </x:c>
      <x:c r="Y9" s="12" t="n">
        <x:v>23663.0124774184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2046038</x:v>
      </x:c>
      <x:c r="E10" s="81" t="n">
        <x:v>677179</x:v>
      </x:c>
      <x:c r="F10" s="116" t="n">
        <x:v>1343856.95188787</x:v>
      </x:c>
      <x:c r="G10" s="81" t="n">
        <x:v>170141</x:v>
      </x:c>
      <x:c r="H10" s="81" t="n">
        <x:v>195509</x:v>
      </x:c>
      <x:c r="I10" s="117">
        <x:f>SUM(D10:H10)</x:f>
      </x:c>
      <x:c r="J10" s="81" t="n">
        <x:v>2682327</x:v>
      </x:c>
      <x:c r="K10" s="81" t="n">
        <x:v>0</x:v>
      </x:c>
      <x:c r="L10" s="81" t="n">
        <x:v>1077518</x:v>
      </x:c>
      <x:c r="M10" s="81" t="n">
        <x:v>0</x:v>
      </x:c>
      <x:c r="N10" s="81" t="n">
        <x:v>413368</x:v>
      </x:c>
      <x:c r="O10" s="81" t="n">
        <x:v>83243</x:v>
      </x:c>
      <x:c r="P10" s="81" t="n">
        <x:v>176268</x:v>
      </x:c>
      <x:c r="Q10" s="117">
        <x:f>SUM(J10:P10)</x:f>
      </x:c>
      <x:c r="R10" s="81" t="n">
        <x:v>4210637</x:v>
      </x:c>
      <x:c r="S10" s="81" t="n">
        <x:v>222088</x:v>
      </x:c>
      <x:c r="T10" s="59">
        <x:f>SUM('Part C'!$R10:$S10)</x:f>
      </x:c>
      <x:c r="U10" s="81" t="n">
        <x:v>19052.6561085973</x:v>
      </x:c>
      <x:c r="V10" s="81" t="n">
        <x:v>1004.92307692308</x:v>
      </x:c>
      <x:c r="W10" s="81" t="n">
        <x:v>998955.197876448</x:v>
      </x:c>
      <x:c r="X10" s="81" t="n">
        <x:v>5431680.19787645</x:v>
      </x:c>
      <x:c r="Y10" s="12" t="n">
        <x:v>24577.7384519296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4753928</x:v>
      </x:c>
      <x:c r="E11" s="81" t="n">
        <x:v>851708</x:v>
      </x:c>
      <x:c r="F11" s="116" t="n">
        <x:v>2766277.13045009</x:v>
      </x:c>
      <x:c r="G11" s="81" t="n">
        <x:v>456305</x:v>
      </x:c>
      <x:c r="H11" s="81" t="n">
        <x:v>471284</x:v>
      </x:c>
      <x:c r="I11" s="117">
        <x:f>SUM(D11:H11)</x:f>
      </x:c>
      <x:c r="J11" s="81" t="n">
        <x:v>6325301</x:v>
      </x:c>
      <x:c r="K11" s="81" t="n">
        <x:v>0</x:v>
      </x:c>
      <x:c r="L11" s="81" t="n">
        <x:v>1561199</x:v>
      </x:c>
      <x:c r="M11" s="81" t="n">
        <x:v>0</x:v>
      </x:c>
      <x:c r="N11" s="81" t="n">
        <x:v>614427</x:v>
      </x:c>
      <x:c r="O11" s="81" t="n">
        <x:v>179496</x:v>
      </x:c>
      <x:c r="P11" s="81" t="n">
        <x:v>619080</x:v>
      </x:c>
      <x:c r="Q11" s="117">
        <x:f>SUM(J11:P11)</x:f>
      </x:c>
      <x:c r="R11" s="81" t="n">
        <x:v>9073650</x:v>
      </x:c>
      <x:c r="S11" s="81" t="n">
        <x:v>225852</x:v>
      </x:c>
      <x:c r="T11" s="59">
        <x:f>SUM('Part C'!$R11:$S11)</x:f>
      </x:c>
      <x:c r="U11" s="81" t="n">
        <x:v>19142.7215189873</x:v>
      </x:c>
      <x:c r="V11" s="81" t="n">
        <x:v>476.481012658228</x:v>
      </x:c>
      <x:c r="W11" s="81" t="n">
        <x:v>2142555.49227799</x:v>
      </x:c>
      <x:c r="X11" s="81" t="n">
        <x:v>11442057.492278</x:v>
      </x:c>
      <x:c r="Y11" s="12" t="n">
        <x:v>24139.3617980548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6047227</x:v>
      </x:c>
      <x:c r="E12" s="81" t="n">
        <x:v>1263405</x:v>
      </x:c>
      <x:c r="F12" s="116" t="n">
        <x:v>3607660.95243013</x:v>
      </x:c>
      <x:c r="G12" s="81" t="n">
        <x:v>1129927</x:v>
      </x:c>
      <x:c r="H12" s="81" t="n">
        <x:v>796210</x:v>
      </x:c>
      <x:c r="I12" s="117">
        <x:f>SUM(D12:H12)</x:f>
      </x:c>
      <x:c r="J12" s="81" t="n">
        <x:v>8413066</x:v>
      </x:c>
      <x:c r="K12" s="81" t="n">
        <x:v>0</x:v>
      </x:c>
      <x:c r="L12" s="81" t="n">
        <x:v>1487683</x:v>
      </x:c>
      <x:c r="M12" s="81" t="n">
        <x:v>0</x:v>
      </x:c>
      <x:c r="N12" s="81" t="n">
        <x:v>1110000</x:v>
      </x:c>
      <x:c r="O12" s="81" t="n">
        <x:v>463835</x:v>
      </x:c>
      <x:c r="P12" s="81" t="n">
        <x:v>1369845</x:v>
      </x:c>
      <x:c r="Q12" s="117">
        <x:f>SUM(J12:P12)</x:f>
      </x:c>
      <x:c r="R12" s="81" t="n">
        <x:v>12620396</x:v>
      </x:c>
      <x:c r="S12" s="81" t="n">
        <x:v>224034</x:v>
      </x:c>
      <x:c r="T12" s="59">
        <x:f>SUM('Part C'!$R12:$S12)</x:f>
      </x:c>
      <x:c r="U12" s="81" t="n">
        <x:v>18949.5435435435</x:v>
      </x:c>
      <x:c r="V12" s="81" t="n">
        <x:v>336.387387387387</x:v>
      </x:c>
      <x:c r="W12" s="81" t="n">
        <x:v>3010426.07142857</x:v>
      </x:c>
      <x:c r="X12" s="81" t="n">
        <x:v>15854856.0714286</x:v>
      </x:c>
      <x:c r="Y12" s="12" t="n">
        <x:v>23806.0901973402</x:v>
      </x:c>
    </x:row>
    <x:row r="13" spans="1:25" s="6" customFormat="1">
      <x:c r="A13" s="184" t="s">
        <x:v>154</x:v>
      </x:c>
      <x:c r="B13" s="184" t="s">
        <x:v>155</x:v>
      </x:c>
      <x:c r="C13" s="184" t="s">
        <x:v>16</x:v>
      </x:c>
      <x:c r="D13" s="81" t="n">
        <x:v>2832203</x:v>
      </x:c>
      <x:c r="E13" s="81" t="n">
        <x:v>811280</x:v>
      </x:c>
      <x:c r="F13" s="116" t="n">
        <x:v>1797991.11074706</x:v>
      </x:c>
      <x:c r="G13" s="81" t="n">
        <x:v>165263</x:v>
      </x:c>
      <x:c r="H13" s="81" t="n">
        <x:v>263800</x:v>
      </x:c>
      <x:c r="I13" s="117">
        <x:f>SUM(D13:H13)</x:f>
      </x:c>
      <x:c r="J13" s="81" t="n">
        <x:v>3608953</x:v>
      </x:c>
      <x:c r="K13" s="81" t="n">
        <x:v>0</x:v>
      </x:c>
      <x:c r="L13" s="81" t="n">
        <x:v>1354053</x:v>
      </x:c>
      <x:c r="M13" s="81" t="n">
        <x:v>0</x:v>
      </x:c>
      <x:c r="N13" s="81" t="n">
        <x:v>457009</x:v>
      </x:c>
      <x:c r="O13" s="81" t="n">
        <x:v>114075</x:v>
      </x:c>
      <x:c r="P13" s="81" t="n">
        <x:v>336446</x:v>
      </x:c>
      <x:c r="Q13" s="117">
        <x:f>SUM(J13:P13)</x:f>
      </x:c>
      <x:c r="R13" s="81" t="n">
        <x:v>5411470</x:v>
      </x:c>
      <x:c r="S13" s="81" t="n">
        <x:v>459065</x:v>
      </x:c>
      <x:c r="T13" s="59">
        <x:f>SUM('Part C'!$R13:$S13)</x:f>
      </x:c>
      <x:c r="U13" s="81" t="n">
        <x:v>17800.8881578947</x:v>
      </x:c>
      <x:c r="V13" s="81" t="n">
        <x:v>1510.08223684211</x:v>
      </x:c>
      <x:c r="W13" s="81" t="n">
        <x:v>1374128.41698842</x:v>
      </x:c>
      <x:c r="X13" s="81" t="n">
        <x:v>7244663.41698842</x:v>
      </x:c>
      <x:c r="Y13" s="12" t="n">
        <x:v>23831.1296611461</x:v>
      </x:c>
    </x:row>
    <x:row r="14" spans="1:25" s="3" customFormat="1" ht="15" customHeight="1">
      <x:c r="A14" s="4" t="s">
        <x:v>156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191</x:v>
      </x:c>
      <x:c r="G6" s="144" t="s"/>
      <x:c r="H6" s="144" t="s"/>
      <x:c r="I6" s="144" t="s"/>
      <x:c r="J6" s="135" t="s"/>
      <x:c r="K6" s="134" t="s">
        <x:v>192</x:v>
      </x:c>
      <x:c r="L6" s="144" t="s"/>
      <x:c r="M6" s="144" t="s"/>
      <x:c r="N6" s="135" t="s"/>
      <x:c r="O6" s="65" t="s"/>
      <x:c r="P6" s="134" t="s">
        <x:v>193</x:v>
      </x:c>
      <x:c r="Q6" s="144" t="s"/>
      <x:c r="R6" s="144" t="s"/>
      <x:c r="S6" s="144" t="s"/>
      <x:c r="T6" s="144" t="s"/>
      <x:c r="U6" s="144" t="s"/>
      <x:c r="V6" s="135" t="s"/>
      <x:c r="W6" s="67" t="s">
        <x:v>194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195</x:v>
      </x:c>
      <x:c r="E7" s="75" t="s">
        <x:v>196</x:v>
      </x:c>
      <x:c r="F7" s="75" t="s">
        <x:v>197</x:v>
      </x:c>
      <x:c r="G7" s="100" t="s">
        <x:v>198</x:v>
      </x:c>
      <x:c r="H7" s="100" t="s">
        <x:v>199</x:v>
      </x:c>
      <x:c r="I7" s="100" t="s">
        <x:v>200</x:v>
      </x:c>
      <x:c r="J7" s="113" t="s">
        <x:v>201</x:v>
      </x:c>
      <x:c r="K7" s="75" t="s">
        <x:v>202</x:v>
      </x:c>
      <x:c r="L7" s="100" t="s">
        <x:v>203</x:v>
      </x:c>
      <x:c r="M7" s="100" t="s">
        <x:v>204</x:v>
      </x:c>
      <x:c r="N7" s="75" t="s">
        <x:v>205</x:v>
      </x:c>
      <x:c r="O7" s="113" t="s">
        <x:v>206</x:v>
      </x:c>
      <x:c r="P7" s="75" t="s">
        <x:v>207</x:v>
      </x:c>
      <x:c r="Q7" s="100" t="s">
        <x:v>208</x:v>
      </x:c>
      <x:c r="R7" s="100" t="s">
        <x:v>209</x:v>
      </x:c>
      <x:c r="S7" s="100" t="s">
        <x:v>210</x:v>
      </x:c>
      <x:c r="T7" s="100" t="s">
        <x:v>211</x:v>
      </x:c>
      <x:c r="U7" s="100" t="s">
        <x:v>171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142</x:v>
      </x:c>
      <x:c r="E8" s="170" t="s">
        <x:v>136</x:v>
      </x:c>
      <x:c r="F8" s="119" t="n">
        <x:v>38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205200</x:v>
      </x:c>
      <x:c r="L8" s="81" t="n">
        <x:v>101262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154</x:v>
      </x:c>
      <x:c r="B13" s="184" t="s">
        <x:v>155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215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216</x:v>
      </x:c>
      <x:c r="G17" s="144" t="s"/>
      <x:c r="H17" s="144" t="s"/>
      <x:c r="I17" s="144" t="s"/>
      <x:c r="J17" s="135" t="s"/>
      <x:c r="K17" s="134" t="s">
        <x:v>217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218</x:v>
      </x:c>
      <x:c r="F18" s="97" t="s">
        <x:v>197</x:v>
      </x:c>
      <x:c r="G18" s="5" t="s">
        <x:v>198</x:v>
      </x:c>
      <x:c r="H18" s="5" t="s">
        <x:v>199</x:v>
      </x:c>
      <x:c r="I18" s="98" t="s">
        <x:v>200</x:v>
      </x:c>
      <x:c r="J18" s="11" t="s">
        <x:v>201</x:v>
      </x:c>
      <x:c r="K18" s="97" t="s">
        <x:v>202</x:v>
      </x:c>
      <x:c r="L18" s="5" t="s">
        <x:v>214</x:v>
      </x:c>
      <x:c r="M18" s="98" t="s">
        <x:v>219</x:v>
      </x:c>
      <x:c r="N18" s="61" t="s">
        <x:v>205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220</x:v>
      </x:c>
      <x:c r="E19" s="16" t="n">
        <x:v>0</x:v>
      </x:c>
      <x:c r="F19" s="7" t="n">
        <x:v>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221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154</x:v>
      </x:c>
      <x:c r="B13" s="184" t="s">
        <x:v>155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156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231</x:v>
      </x:c>
      <x:c r="C1" s="82" t="s">
        <x:v>232</x:v>
      </x:c>
    </x:row>
    <x:row r="2" spans="1:9" x14ac:dyDescent="0.3">
      <x:c r="A2" s="2" t="s">
        <x:v>139</x:v>
      </x:c>
      <x:c r="B2" s="83" t="s">
        <x:v>134</x:v>
      </x:c>
      <x:c r="C2" s="83" t="s">
        <x:v>142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139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240</x:v>
      </x:c>
      <x:c r="C6" s="0" t="s"/>
      <x:c r="D6" s="0" t="s">
        <x:v>233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241</x:v>
      </x:c>
      <x:c r="B7" s="83" t="s">
        <x:v>242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243</x:v>
      </x:c>
      <x:c r="B8" s="83" t="s">
        <x:v>6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244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241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241</x:v>
      </x:c>
      <x:c r="F16" s="2" t="n">
        <x:v>12</x:v>
      </x:c>
    </x:row>
    <x:row r="17" spans="1:9" x14ac:dyDescent="0.3">
      <x:c r="B17" s="83" t="s">
        <x:v>243</x:v>
      </x:c>
      <x:c r="F17" s="2" t="s">
        <x:v>241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