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<x:sst xmlns:x="http://schemas.openxmlformats.org/spreadsheetml/2006/main" count="253" uniqueCount="253">
  <x:si>
    <x:t>Part A - District-Level Information</x:t>
  </x:si>
  <x:si>
    <x:t>School District Name</x:t>
  </x:si>
  <x:si>
    <x:t>Indian River</x:t>
  </x:si>
  <x:si>
    <x:t>BEDS Code</x:t>
  </x:si>
  <x:si>
    <x:t>220301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</x:si>
  <x:si>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</x:si>
  <x:si>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</x:si>
  <x:si>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</x:si>
  <x:si>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</x:si>
  <x:si>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</x:si>
  <x:si>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Audrey Stevenson</x:t>
  </x:si>
  <x:si>
    <x:t>Street Address Line 1</x:t>
  </x:si>
  <x:si>
    <x:t>32735B Co. Rt. 29</x:t>
  </x:si>
  <x:si>
    <x:t>Title of Contact</x:t>
  </x:si>
  <x:si>
    <x:t>Business Official</x:t>
  </x:si>
  <x:si>
    <x:t>Street Address Line 2</x:t>
  </x:si>
  <x:si>
    <x:t/>
  </x:si>
  <x:si>
    <x:t>Email Address</x:t>
  </x:si>
  <x:si>
    <x:t>audreystevenson@ircsd.org</x:t>
  </x:si>
  <x:si>
    <x:t>City</x:t>
  </x:si>
  <x:si>
    <x:t>Philadelphia</x:t>
  </x:si>
  <x:si>
    <x:t>Phone Number</x:t>
  </x:si>
  <x:si>
    <x:t>3156423441</x:t>
  </x:si>
  <x:si>
    <x:t>Zip Code</x:t>
  </x:si>
  <x:si>
    <x:t>13673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</x:si>
  <x:si>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</x:si>
  <x:si>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</x:si>
  <x:si>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</x:si>
  <x:si>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</x:si>
  <x:si>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</x:si>
  <x:si>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</x:si>
  <x:si>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</x:si>
  <x:si>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</x:si>
  <x:si>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</x:si>
  <x:si>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</x:si>
  <x:si>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</x:si>
  <x:si>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</x:si>
  <x:si>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</x:si>
  <x:si>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</x:si>
  <x:si>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</x:si>
  <x:si>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</x:si>
  <x:si>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</x:si>
  <x:si>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</x:si>
  <x:si>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</x:si>
  <x:si>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</x:si>
  <x:si>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</x:si>
  <x:si>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</x:si>
  <x:si>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</x:si>
  <x:si>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</x:si>
  <x:si>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</x:si>
  <x:si>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</x:si>
  <x:si>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</x:si>
  <x:si>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</x:si>
  <x:si>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</x:si>
  <x:si>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</x:si>
  <x:si>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</x:si>
  <x:si>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</x:si>
  <x:si>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</x:si>
  <x:si>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</x:si>
  <x:si>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</x:si>
  <x:si>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</x:si>
  <x:si>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</x:si>
  <x:si>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</x:si>
  <x:si>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</x:si>
  <x:si>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</x:si>
  <x:si>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</x:si>
  <x:si>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</x:si>
  <x:si>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</x:si>
  <x:si>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</x:si>
  <x:si>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</x:si>
  <x:si>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</x:si>
  <x:si>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</x:si>
  <x:si>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</x:si>
  <x:si>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</x:si>
  <x:si>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</x:si>
  <x:si>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</x:si>
  <x:si>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</x:si>
  <x:si>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</x:si>
  <x:si>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</x:si>
  <x:si>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</x:si>
  <x:si>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</x:si>
  <x:si>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</x:si>
  <x:si>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</x:si>
  <x:si>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</x:si>
  <x:si>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</x:si>
  <x:si>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</x:si>
  <x:si>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</x:si>
  <x:si>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</x:si>
  <x:si>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</x:si>
  <x:si>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</x:si>
  <x:si>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</x:si>
  <x:si>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</x:si>
  <x:si>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</x:si>
  <x:si>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</x:si>
  <x:si>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</x:si>
  <x:si>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</x:si>
  <x:si>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</x:si>
  <x:si>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</x:si>
  <x:si>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</x:si>
  <x:si>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</x:si>
  <x:si>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</x:si>
  <x:si>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</x:si>
  <x:si>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</x:si>
  <x:si>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</x:si>
  <x:si>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</x:si>
  <x:si>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</x:si>
  <x:si>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</x:si>
  <x:si>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</x:si>
  <x:si>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</x:si>
  <x:si>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</x:si>
  <x:si>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</x:si>
  <x:si>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</x:si>
  <x:si>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</x:si>
  <x:si>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</x:si>
  <x:si>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</x:si>
  <x:si>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</x:si>
  <x:si>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</x:si>
  <x:si>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</x:si>
  <x:si>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</x:si>
  <x:si>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</x:si>
  <x:si>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</x:si>
  <x:si>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</x:si>
  <x:si>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</x:si>
  <x:si>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</x:si>
  <x:si>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</x:si>
  <x:si>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</x:si>
  <x:si>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</x:si>
  <x:si>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</x:si>
  <x:si>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</x:si>
  <x:si>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</x:si>
  <x:si>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</x:si>
  <x:si>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220301060001</x:t>
  </x:si>
  <x:si>
    <x:t>ANTWERP PRIMARY SCHOOL</x:t>
  </x:si>
  <x:si>
    <x:t>1</x:t>
  </x:si>
  <x:si>
    <x:t>Elementary School</x:t>
  </x:si>
  <x:si>
    <x:t>K</x:t>
  </x:si>
  <x:si>
    <x:t>3</x:t>
  </x:si>
  <x:si>
    <x:t>Yes</x:t>
  </x:si>
  <x:si>
    <x:t>No</x:t>
  </x:si>
  <x:si>
    <x:t>220301060002</x:t>
  </x:si>
  <x:si>
    <x:t>EVANS MILLS PRIMARY SCHOOL</x:t>
  </x:si>
  <x:si>
    <x:t>2</x:t>
  </x:si>
  <x:si>
    <x:t>220301060003</x:t>
  </x:si>
  <x:si>
    <x:t>PHILADELPHIA PRIMARY SCHOOL</x:t>
  </x:si>
  <x:si>
    <x:t>220301060004</x:t>
  </x:si>
  <x:si>
    <x:t>THERESA PRIMARY SCHOOL</x:t>
  </x:si>
  <x:si>
    <x:t>4</x:t>
  </x:si>
  <x:si>
    <x:t>220301060007</x:t>
  </x:si>
  <x:si>
    <x:t>INDIAN RIVER HIGH SCHOOL</x:t>
  </x:si>
  <x:si>
    <x:t>5</x:t>
  </x:si>
  <x:si>
    <x:t>Senior High School</x:t>
  </x:si>
  <x:si>
    <x:t>9</x:t>
  </x:si>
  <x:si>
    <x:t>12</x:t>
  </x:si>
  <x:si>
    <x:t>220301060008</x:t>
  </x:si>
  <x:si>
    <x:t>INDIAN RIVER MIDDLE SCHOOL</x:t>
  </x:si>
  <x:si>
    <x:t>6</x:t>
  </x:si>
  <x:si>
    <x:t>Middle/Junior High School</x:t>
  </x:si>
  <x:si>
    <x:t>8</x:t>
  </x:si>
  <x:si>
    <x:t>220301060009</x:t>
  </x:si>
  <x:si>
    <x:t>CALCIUM PRIMARY SCHOOL</x:t>
  </x:si>
  <x:si>
    <x:t>7</x:t>
  </x:si>
  <x:si>
    <x:t>220301060010</x:t>
  </x:si>
  <x:si>
    <x:t>INDIAN RIVER INTERMEDIATE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</x:si>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</x:sst>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92039519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8727480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900000</x:v>
      </x:c>
      <x:c r="E16" s="10" t="n">
        <x:v>1000000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7920353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900000</x:v>
      </x:c>
      <x:c r="E24" s="10" t="n">
        <x:v>1000000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16205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8143476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98781</x:v>
      </x:c>
      <x:c r="E28" s="10" t="n">
        <x:v>6349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912592</x:v>
      </x:c>
      <x:c r="E36" s="10" t="n">
        <x:v>0</x:v>
      </x:c>
      <x:c r="F36" s="7" t="n">
        <x:v>198</x:v>
      </x:c>
      <x:c r="G36" s="132" t="n">
        <x:v>4609.05050505051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6309239</x:v>
      </x:c>
      <x:c r="E37" s="10" t="n">
        <x:v>0</x:v>
      </x:c>
      <x:c r="F37" s="7" t="n">
        <x:v>90</x:v>
      </x:c>
      <x:c r="G37" s="132" t="n">
        <x:v>70102.6555555556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60000</x:v>
      </x:c>
      <x:c r="E38" s="10" t="n">
        <x:v>0</x:v>
      </x:c>
      <x:c r="F38" s="7" t="n">
        <x:v>2</x:v>
      </x:c>
      <x:c r="G38" s="132" t="n">
        <x:v>30000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16599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3494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45288</x:v>
      </x:c>
      <x:c r="E62" s="10" t="n">
        <x:v>0</x:v>
      </x:c>
      <x:c r="F62" s="84" t="n">
        <x:v>0.2</x:v>
      </x:c>
      <x:c r="G62" s="132" t="n">
        <x:v>226440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1851511</x:v>
      </x:c>
      <x:c r="E63" s="10" t="n">
        <x:v>0</x:v>
      </x:c>
      <x:c r="F63" s="84" t="n">
        <x:v>18.8</x:v>
      </x:c>
      <x:c r="G63" s="132" t="n">
        <x:v>98484.6276595745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8548553</x:v>
      </x:c>
      <x:c r="E64" s="10" t="n">
        <x:v>23750</x:v>
      </x:c>
      <x:c r="F64" s="84" t="n">
        <x:v>73</x:v>
      </x:c>
      <x:c r="G64" s="132" t="n">
        <x:v>117428.808219178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2867750</x:v>
      </x:c>
      <x:c r="E65" s="10" t="n">
        <x:v>2823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1840866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809430</x:v>
      </x:c>
      <x:c r="E72" s="10" t="n">
        <x:v>0</x:v>
      </x:c>
      <x:c r="F72" s="84" t="n">
        <x:v>8</x:v>
      </x:c>
      <x:c r="G72" s="132" t="n">
        <x:v>101178.75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221744</x:v>
      </x:c>
      <x:c r="E74" s="10" t="n">
        <x:v>95562</x:v>
      </x:c>
      <x:c r="F74" s="84" t="n">
        <x:v>1</x:v>
      </x:c>
      <x:c r="G74" s="132" t="n">
        <x:v>317306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351794</x:v>
      </x:c>
      <x:c r="E78" s="10" t="n">
        <x:v>37440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19036924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42975150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185</x:v>
      </x:c>
      <x:c r="L8" s="107" t="n">
        <x:v>0</x:v>
      </x:c>
      <x:c r="M8" s="107" t="n">
        <x:v>0</x:v>
      </x:c>
      <x:c r="N8" s="107" t="n">
        <x:v>97</x:v>
      </x:c>
      <x:c r="O8" s="107" t="n">
        <x:v>0</x:v>
      </x:c>
      <x:c r="P8" s="107" t="n">
        <x:v>27</x:v>
      </x:c>
      <x:c r="Q8" s="108" t="n">
        <x:v>1</x:v>
      </x:c>
      <x:c r="R8" s="108" t="n">
        <x:v>15</x:v>
      </x:c>
      <x:c r="S8" s="108" t="n">
        <x:v>3</x:v>
      </x:c>
      <x:c r="T8" s="108" t="n">
        <x:v>1</x:v>
      </x:c>
      <x:c r="U8" s="108" t="n">
        <x:v>1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380</x:v>
      </x:c>
      <x:c r="L9" s="107" t="n">
        <x:v>0</x:v>
      </x:c>
      <x:c r="M9" s="107" t="n">
        <x:v>0</x:v>
      </x:c>
      <x:c r="N9" s="107" t="n">
        <x:v>235</x:v>
      </x:c>
      <x:c r="O9" s="107" t="n">
        <x:v>50</x:v>
      </x:c>
      <x:c r="P9" s="107" t="n">
        <x:v>51</x:v>
      </x:c>
      <x:c r="Q9" s="108" t="n">
        <x:v>3</x:v>
      </x:c>
      <x:c r="R9" s="108" t="n">
        <x:v>39</x:v>
      </x:c>
      <x:c r="S9" s="108" t="n">
        <x:v>2</x:v>
      </x:c>
      <x:c r="T9" s="108" t="n">
        <x:v>1</x:v>
      </x:c>
      <x:c r="U9" s="108" t="n">
        <x:v>2</x:v>
      </x:c>
      <x:c r="V9" s="108" t="n">
        <x:v>12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136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114</x:v>
      </x:c>
      <x:c r="L10" s="107" t="n">
        <x:v>0</x:v>
      </x:c>
      <x:c r="M10" s="107" t="n">
        <x:v>0</x:v>
      </x:c>
      <x:c r="N10" s="107" t="n">
        <x:v>92</x:v>
      </x:c>
      <x:c r="O10" s="107" t="n">
        <x:v>0</x:v>
      </x:c>
      <x:c r="P10" s="107" t="n">
        <x:v>19</x:v>
      </x:c>
      <x:c r="Q10" s="108" t="n">
        <x:v>0</x:v>
      </x:c>
      <x:c r="R10" s="108" t="n">
        <x:v>12</x:v>
      </x:c>
      <x:c r="S10" s="108" t="n">
        <x:v>2</x:v>
      </x:c>
      <x:c r="T10" s="108" t="n">
        <x:v>1</x:v>
      </x:c>
      <x:c r="U10" s="108" t="n">
        <x:v>2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187</x:v>
      </x:c>
      <x:c r="L11" s="107" t="n">
        <x:v>0</x:v>
      </x:c>
      <x:c r="M11" s="107" t="n">
        <x:v>0</x:v>
      </x:c>
      <x:c r="N11" s="107" t="n">
        <x:v>87</x:v>
      </x:c>
      <x:c r="O11" s="107" t="n">
        <x:v>0</x:v>
      </x:c>
      <x:c r="P11" s="107" t="n">
        <x:v>21</x:v>
      </x:c>
      <x:c r="Q11" s="108" t="n">
        <x:v>2</x:v>
      </x:c>
      <x:c r="R11" s="108" t="n">
        <x:v>12</x:v>
      </x:c>
      <x:c r="S11" s="108" t="n">
        <x:v>1</x:v>
      </x:c>
      <x:c r="T11" s="108" t="n">
        <x:v>1</x:v>
      </x:c>
      <x:c r="U11" s="108" t="n">
        <x:v>1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150</x:v>
      </x:c>
      <x:c r="E12" s="170" t="s">
        <x:v>151</x:v>
      </x:c>
      <x:c r="F12" s="170" t="s">
        <x:v>152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782</x:v>
      </x:c>
      <x:c r="L12" s="107" t="n">
        <x:v>0</x:v>
      </x:c>
      <x:c r="M12" s="107" t="n">
        <x:v>0</x:v>
      </x:c>
      <x:c r="N12" s="107" t="n">
        <x:v>375</x:v>
      </x:c>
      <x:c r="O12" s="107" t="n">
        <x:v>11</x:v>
      </x:c>
      <x:c r="P12" s="107" t="n">
        <x:v>158</x:v>
      </x:c>
      <x:c r="Q12" s="108" t="n">
        <x:v>4</x:v>
      </x:c>
      <x:c r="R12" s="108" t="n">
        <x:v>73</x:v>
      </x:c>
      <x:c r="S12" s="108" t="n">
        <x:v>4</x:v>
      </x:c>
      <x:c r="T12" s="108" t="n">
        <x:v>2</x:v>
      </x:c>
      <x:c r="U12" s="108" t="n">
        <x:v>5</x:v>
      </x:c>
      <x:c r="V12" s="108" t="n">
        <x:v>41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155</x:v>
      </x:c>
      <x:c r="D13" s="169" t="s">
        <x:v>156</x:v>
      </x:c>
      <x:c r="E13" s="170" t="s">
        <x:v>155</x:v>
      </x:c>
      <x:c r="F13" s="170" t="s">
        <x:v>157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688</x:v>
      </x:c>
      <x:c r="L13" s="107" t="n">
        <x:v>0</x:v>
      </x:c>
      <x:c r="M13" s="107" t="n">
        <x:v>0</x:v>
      </x:c>
      <x:c r="N13" s="107" t="n">
        <x:v>390</x:v>
      </x:c>
      <x:c r="O13" s="107" t="n">
        <x:v>28</x:v>
      </x:c>
      <x:c r="P13" s="107" t="n">
        <x:v>116</x:v>
      </x:c>
      <x:c r="Q13" s="108" t="n">
        <x:v>4</x:v>
      </x:c>
      <x:c r="R13" s="108" t="n">
        <x:v>67</x:v>
      </x:c>
      <x:c r="S13" s="108" t="n">
        <x:v>5</x:v>
      </x:c>
      <x:c r="T13" s="108" t="n">
        <x:v>2</x:v>
      </x:c>
      <x:c r="U13" s="108" t="n">
        <x:v>5</x:v>
      </x:c>
      <x:c r="V13" s="108" t="n">
        <x:v>43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158</x:v>
      </x:c>
      <x:c r="B14" s="168" t="s">
        <x:v>159</x:v>
      </x:c>
      <x:c r="C14" s="167" t="s">
        <x:v>160</x:v>
      </x:c>
      <x:c r="D14" s="169" t="s">
        <x:v>134</x:v>
      </x:c>
      <x:c r="E14" s="170" t="s">
        <x:v>135</x:v>
      </x:c>
      <x:c r="F14" s="170" t="s">
        <x:v>136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592</x:v>
      </x:c>
      <x:c r="L14" s="107" t="n">
        <x:v>0</x:v>
      </x:c>
      <x:c r="M14" s="107" t="n">
        <x:v>0</x:v>
      </x:c>
      <x:c r="N14" s="107" t="n">
        <x:v>346</x:v>
      </x:c>
      <x:c r="O14" s="107" t="n">
        <x:v>43</x:v>
      </x:c>
      <x:c r="P14" s="107" t="n">
        <x:v>119</x:v>
      </x:c>
      <x:c r="Q14" s="108" t="n">
        <x:v>4</x:v>
      </x:c>
      <x:c r="R14" s="108" t="n">
        <x:v>44</x:v>
      </x:c>
      <x:c r="S14" s="108" t="n">
        <x:v>7</x:v>
      </x:c>
      <x:c r="T14" s="108" t="n">
        <x:v>2</x:v>
      </x:c>
      <x:c r="U14" s="108" t="n">
        <x:v>4</x:v>
      </x:c>
      <x:c r="V14" s="108" t="n">
        <x:v>26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161</x:v>
      </x:c>
      <x:c r="B15" s="168" t="s">
        <x:v>162</x:v>
      </x:c>
      <x:c r="C15" s="167" t="s">
        <x:v>157</x:v>
      </x:c>
      <x:c r="D15" s="169" t="s">
        <x:v>134</x:v>
      </x:c>
      <x:c r="E15" s="170" t="s">
        <x:v>146</x:v>
      </x:c>
      <x:c r="F15" s="170" t="s">
        <x:v>149</x:v>
      </x:c>
      <x:c r="G15" s="170" t="s">
        <x:v>137</x:v>
      </x:c>
      <x:c r="H15" s="170" t="s">
        <x:v>16</x:v>
      </x:c>
      <x:c r="I15" s="170" t="s">
        <x:v>138</x:v>
      </x:c>
      <x:c r="J15" s="106" t="n"/>
      <x:c r="K15" s="107" t="n">
        <x:v>566</x:v>
      </x:c>
      <x:c r="L15" s="107" t="n">
        <x:v>0</x:v>
      </x:c>
      <x:c r="M15" s="107" t="n">
        <x:v>0</x:v>
      </x:c>
      <x:c r="N15" s="107" t="n">
        <x:v>334</x:v>
      </x:c>
      <x:c r="O15" s="107" t="n">
        <x:v>35</x:v>
      </x:c>
      <x:c r="P15" s="107" t="n">
        <x:v>91</x:v>
      </x:c>
      <x:c r="Q15" s="108" t="n">
        <x:v>5</x:v>
      </x:c>
      <x:c r="R15" s="108" t="n">
        <x:v>37</x:v>
      </x:c>
      <x:c r="S15" s="108" t="n">
        <x:v>3</x:v>
      </x:c>
      <x:c r="T15" s="108" t="n">
        <x:v>2</x:v>
      </x:c>
      <x:c r="U15" s="108" t="n">
        <x:v>4</x:v>
      </x:c>
      <x:c r="V15" s="108" t="n">
        <x:v>21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163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181</x:v>
      </x:c>
      <x:c r="L7" s="113" t="s">
        <x:v>182</x:v>
      </x:c>
      <x:c r="M7" s="183" t="s">
        <x:v>183</x:v>
      </x:c>
      <x:c r="N7" s="113" t="s">
        <x:v>184</x:v>
      </x:c>
      <x:c r="O7" s="183" t="s">
        <x:v>185</x:v>
      </x:c>
      <x:c r="P7" s="183" t="s">
        <x:v>186</x:v>
      </x:c>
      <x:c r="Q7" s="113" t="s">
        <x:v>187</x:v>
      </x:c>
      <x:c r="R7" s="113" t="s">
        <x:v>188</x:v>
      </x:c>
      <x:c r="S7" s="113" t="s">
        <x:v>189</x:v>
      </x:c>
      <x:c r="T7" s="11" t="s">
        <x:v>190</x:v>
      </x:c>
      <x:c r="U7" s="124" t="s">
        <x:v>191</x:v>
      </x:c>
      <x:c r="V7" s="124" t="s">
        <x:v>192</x:v>
      </x:c>
      <x:c r="W7" s="124" t="s">
        <x:v>193</x:v>
      </x:c>
      <x:c r="X7" s="124" t="s">
        <x:v>194</x:v>
      </x:c>
      <x:c r="Y7" s="124" t="s">
        <x:v>195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1398057</x:v>
      </x:c>
      <x:c r="E8" s="81" t="n">
        <x:v>639068</x:v>
      </x:c>
      <x:c r="F8" s="116" t="n">
        <x:v>798110.508130866</x:v>
      </x:c>
      <x:c r="G8" s="81" t="n">
        <x:v>124928</x:v>
      </x:c>
      <x:c r="H8" s="81" t="n">
        <x:v>232690</x:v>
      </x:c>
      <x:c r="I8" s="117">
        <x:f>SUM(D8:H8)</x:f>
      </x:c>
      <x:c r="J8" s="81" t="n">
        <x:v>2193171</x:v>
      </x:c>
      <x:c r="K8" s="81" t="n">
        <x:v>0</x:v>
      </x:c>
      <x:c r="L8" s="81" t="n">
        <x:v>277952</x:v>
      </x:c>
      <x:c r="M8" s="81" t="n">
        <x:v>0</x:v>
      </x:c>
      <x:c r="N8" s="81" t="n">
        <x:v>238011</x:v>
      </x:c>
      <x:c r="O8" s="81" t="n">
        <x:v>232078</x:v>
      </x:c>
      <x:c r="P8" s="81" t="n">
        <x:v>251643</x:v>
      </x:c>
      <x:c r="Q8" s="117">
        <x:f>SUM(J8:P8)</x:f>
      </x:c>
      <x:c r="R8" s="81" t="n">
        <x:v>2769906</x:v>
      </x:c>
      <x:c r="S8" s="81" t="n">
        <x:v>422949</x:v>
      </x:c>
      <x:c r="T8" s="59">
        <x:f>SUM('Part C'!$R8:$S8)</x:f>
      </x:c>
      <x:c r="U8" s="81" t="n">
        <x:v>14972.4648648649</x:v>
      </x:c>
      <x:c r="V8" s="81" t="n">
        <x:v>2286.21081081081</x:v>
      </x:c>
      <x:c r="W8" s="81" t="n">
        <x:v>1000530.77704637</x:v>
      </x:c>
      <x:c r="X8" s="81" t="n">
        <x:v>4193385.77704637</x:v>
      </x:c>
      <x:c r="Y8" s="12" t="n">
        <x:v>22666.9501461966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2601629</x:v>
      </x:c>
      <x:c r="E9" s="81" t="n">
        <x:v>1196404</x:v>
      </x:c>
      <x:c r="F9" s="116" t="n">
        <x:v>1488003.95043397</x:v>
      </x:c>
      <x:c r="G9" s="81" t="n">
        <x:v>256609</x:v>
      </x:c>
      <x:c r="H9" s="81" t="n">
        <x:v>192402</x:v>
      </x:c>
      <x:c r="I9" s="117">
        <x:f>SUM(D9:H9)</x:f>
      </x:c>
      <x:c r="J9" s="81" t="n">
        <x:v>4085720</x:v>
      </x:c>
      <x:c r="K9" s="81" t="n">
        <x:v>0</x:v>
      </x:c>
      <x:c r="L9" s="81" t="n">
        <x:v>356235</x:v>
      </x:c>
      <x:c r="M9" s="81" t="n">
        <x:v>0</x:v>
      </x:c>
      <x:c r="N9" s="81" t="n">
        <x:v>345470</x:v>
      </x:c>
      <x:c r="O9" s="81" t="n">
        <x:v>439795</x:v>
      </x:c>
      <x:c r="P9" s="81" t="n">
        <x:v>507827</x:v>
      </x:c>
      <x:c r="Q9" s="117">
        <x:f>SUM(J9:P9)</x:f>
      </x:c>
      <x:c r="R9" s="81" t="n">
        <x:v>4710377</x:v>
      </x:c>
      <x:c r="S9" s="81" t="n">
        <x:v>1024671</x:v>
      </x:c>
      <x:c r="T9" s="59">
        <x:f>SUM('Part C'!$R9:$S9)</x:f>
      </x:c>
      <x:c r="U9" s="81" t="n">
        <x:v>12395.7289473684</x:v>
      </x:c>
      <x:c r="V9" s="81" t="n">
        <x:v>2696.50263157895</x:v>
      </x:c>
      <x:c r="W9" s="81" t="n">
        <x:v>2055144.29879794</x:v>
      </x:c>
      <x:c r="X9" s="81" t="n">
        <x:v>7790192.29879794</x:v>
      </x:c>
      <x:c r="Y9" s="12" t="n">
        <x:v>20500.5060494683</x:v>
      </x:c>
    </x:row>
    <x:row r="10" spans="1:25" s="6" customFormat="1">
      <x:c r="A10" s="184" t="s">
        <x:v>142</x:v>
      </x:c>
      <x:c r="B10" s="184" t="s">
        <x:v>143</x:v>
      </x:c>
      <x:c r="C10" s="184" t="s">
        <x:v>136</x:v>
      </x:c>
      <x:c r="D10" s="81" t="n">
        <x:v>1009623</x:v>
      </x:c>
      <x:c r="E10" s="81" t="n">
        <x:v>428667</x:v>
      </x:c>
      <x:c r="F10" s="116" t="n">
        <x:v>563497.263417583</x:v>
      </x:c>
      <x:c r="G10" s="81" t="n">
        <x:v>76983</x:v>
      </x:c>
      <x:c r="H10" s="81" t="n">
        <x:v>69485</x:v>
      </x:c>
      <x:c r="I10" s="117">
        <x:f>SUM(D10:H10)</x:f>
      </x:c>
      <x:c r="J10" s="81" t="n">
        <x:v>1477574</x:v>
      </x:c>
      <x:c r="K10" s="81" t="n">
        <x:v>0</x:v>
      </x:c>
      <x:c r="L10" s="81" t="n">
        <x:v>171891</x:v>
      </x:c>
      <x:c r="M10" s="81" t="n">
        <x:v>0</x:v>
      </x:c>
      <x:c r="N10" s="81" t="n">
        <x:v>213824</x:v>
      </x:c>
      <x:c r="O10" s="81" t="n">
        <x:v>142441</x:v>
      </x:c>
      <x:c r="P10" s="81" t="n">
        <x:v>142527</x:v>
      </x:c>
      <x:c r="Q10" s="117">
        <x:f>SUM(J10:P10)</x:f>
      </x:c>
      <x:c r="R10" s="81" t="n">
        <x:v>1747108</x:v>
      </x:c>
      <x:c r="S10" s="81" t="n">
        <x:v>401148</x:v>
      </x:c>
      <x:c r="T10" s="59">
        <x:f>SUM('Part C'!$R10:$S10)</x:f>
      </x:c>
      <x:c r="U10" s="81" t="n">
        <x:v>15325.5087719298</x:v>
      </x:c>
      <x:c r="V10" s="81" t="n">
        <x:v>3518.84210526316</x:v>
      </x:c>
      <x:c r="W10" s="81" t="n">
        <x:v>616543.289639382</x:v>
      </x:c>
      <x:c r="X10" s="81" t="n">
        <x:v>2764799.28963938</x:v>
      </x:c>
      <x:c r="Y10" s="12" t="n">
        <x:v>24252.6253477139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1398032</x:v>
      </x:c>
      <x:c r="E11" s="81" t="n">
        <x:v>578992</x:v>
      </x:c>
      <x:c r="F11" s="116" t="n">
        <x:v>774563.970903561</x:v>
      </x:c>
      <x:c r="G11" s="81" t="n">
        <x:v>126279</x:v>
      </x:c>
      <x:c r="H11" s="81" t="n">
        <x:v>96363</x:v>
      </x:c>
      <x:c r="I11" s="117">
        <x:f>SUM(D11:H11)</x:f>
      </x:c>
      <x:c r="J11" s="81" t="n">
        <x:v>2131667</x:v>
      </x:c>
      <x:c r="K11" s="81" t="n">
        <x:v>0</x:v>
      </x:c>
      <x:c r="L11" s="81" t="n">
        <x:v>194394</x:v>
      </x:c>
      <x:c r="M11" s="81" t="n">
        <x:v>0</x:v>
      </x:c>
      <x:c r="N11" s="81" t="n">
        <x:v>222140</x:v>
      </x:c>
      <x:c r="O11" s="81" t="n">
        <x:v>223645</x:v>
      </x:c>
      <x:c r="P11" s="81" t="n">
        <x:v>202385</x:v>
      </x:c>
      <x:c r="Q11" s="117">
        <x:f>SUM(J11:P11)</x:f>
      </x:c>
      <x:c r="R11" s="81" t="n">
        <x:v>2594885</x:v>
      </x:c>
      <x:c r="S11" s="81" t="n">
        <x:v>379346</x:v>
      </x:c>
      <x:c r="T11" s="59">
        <x:f>SUM('Part C'!$R11:$S11)</x:f>
      </x:c>
      <x:c r="U11" s="81" t="n">
        <x:v>13876.3903743316</x:v>
      </x:c>
      <x:c r="V11" s="81" t="n">
        <x:v>2028.58823529412</x:v>
      </x:c>
      <x:c r="W11" s="81" t="n">
        <x:v>1011347.32598741</x:v>
      </x:c>
      <x:c r="X11" s="81" t="n">
        <x:v>3985578.32598741</x:v>
      </x:c>
      <x:c r="Y11" s="12" t="n">
        <x:v>21313.2530801466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6583344</x:v>
      </x:c>
      <x:c r="E12" s="81" t="n">
        <x:v>2383534</x:v>
      </x:c>
      <x:c r="F12" s="116" t="n">
        <x:v>3513068.44544517</x:v>
      </x:c>
      <x:c r="G12" s="81" t="n">
        <x:v>1491111</x:v>
      </x:c>
      <x:c r="H12" s="81" t="n">
        <x:v>661209</x:v>
      </x:c>
      <x:c r="I12" s="117">
        <x:f>SUM(D12:H12)</x:f>
      </x:c>
      <x:c r="J12" s="81" t="n">
        <x:v>10183114</x:v>
      </x:c>
      <x:c r="K12" s="81" t="n">
        <x:v>0</x:v>
      </x:c>
      <x:c r="L12" s="81" t="n">
        <x:v>1344006</x:v>
      </x:c>
      <x:c r="M12" s="81" t="n">
        <x:v>0</x:v>
      </x:c>
      <x:c r="N12" s="81" t="n">
        <x:v>580479</x:v>
      </x:c>
      <x:c r="O12" s="81" t="n">
        <x:v>894110</x:v>
      </x:c>
      <x:c r="P12" s="81" t="n">
        <x:v>1630558</x:v>
      </x:c>
      <x:c r="Q12" s="117">
        <x:f>SUM(J12:P12)</x:f>
      </x:c>
      <x:c r="R12" s="81" t="n">
        <x:v>12997153</x:v>
      </x:c>
      <x:c r="S12" s="81" t="n">
        <x:v>1635114</x:v>
      </x:c>
      <x:c r="T12" s="59">
        <x:f>SUM('Part C'!$R12:$S12)</x:f>
      </x:c>
      <x:c r="U12" s="81" t="n">
        <x:v>16620.4002557545</x:v>
      </x:c>
      <x:c r="V12" s="81" t="n">
        <x:v>2090.93861892583</x:v>
      </x:c>
      <x:c r="W12" s="81" t="n">
        <x:v>4229270.63594734</x:v>
      </x:c>
      <x:c r="X12" s="81" t="n">
        <x:v>18861537.6359473</x:v>
      </x:c>
      <x:c r="Y12" s="12" t="n">
        <x:v>24119.6133452012</x:v>
      </x:c>
    </x:row>
    <x:row r="13" spans="1:25" s="6" customFormat="1">
      <x:c r="A13" s="184" t="s">
        <x:v>153</x:v>
      </x:c>
      <x:c r="B13" s="184" t="s">
        <x:v>154</x:v>
      </x:c>
      <x:c r="C13" s="184" t="s">
        <x:v>155</x:v>
      </x:c>
      <x:c r="D13" s="81" t="n">
        <x:v>6023459</x:v>
      </x:c>
      <x:c r="E13" s="81" t="n">
        <x:v>2199059</x:v>
      </x:c>
      <x:c r="F13" s="116" t="n">
        <x:v>3221441.0107849</x:v>
      </x:c>
      <x:c r="G13" s="81" t="n">
        <x:v>474858</x:v>
      </x:c>
      <x:c r="H13" s="81" t="n">
        <x:v>497352</x:v>
      </x:c>
      <x:c r="I13" s="117">
        <x:f>SUM(D13:H13)</x:f>
      </x:c>
      <x:c r="J13" s="81" t="n">
        <x:v>8318895</x:v>
      </x:c>
      <x:c r="K13" s="81" t="n">
        <x:v>0</x:v>
      </x:c>
      <x:c r="L13" s="81" t="n">
        <x:v>1353939</x:v>
      </x:c>
      <x:c r="M13" s="81" t="n">
        <x:v>0</x:v>
      </x:c>
      <x:c r="N13" s="81" t="n">
        <x:v>638827</x:v>
      </x:c>
      <x:c r="O13" s="81" t="n">
        <x:v>824226</x:v>
      </x:c>
      <x:c r="P13" s="81" t="n">
        <x:v>1280283</x:v>
      </x:c>
      <x:c r="Q13" s="117">
        <x:f>SUM(J13:P13)</x:f>
      </x:c>
      <x:c r="R13" s="81" t="n">
        <x:v>10715652</x:v>
      </x:c>
      <x:c r="S13" s="81" t="n">
        <x:v>1700518</x:v>
      </x:c>
      <x:c r="T13" s="59">
        <x:f>SUM('Part C'!$R13:$S13)</x:f>
      </x:c>
      <x:c r="U13" s="81" t="n">
        <x:v>15575.0755813953</x:v>
      </x:c>
      <x:c r="V13" s="81" t="n">
        <x:v>2471.68313953488</x:v>
      </x:c>
      <x:c r="W13" s="81" t="n">
        <x:v>3720892.83571837</x:v>
      </x:c>
      <x:c r="X13" s="81" t="n">
        <x:v>16137062.8357184</x:v>
      </x:c>
      <x:c r="Y13" s="12" t="n">
        <x:v>23455.0331914511</x:v>
      </x:c>
    </x:row>
    <x:row r="14" spans="1:25" s="6" customFormat="1">
      <x:c r="A14" s="184" t="s">
        <x:v>158</x:v>
      </x:c>
      <x:c r="B14" s="184" t="s">
        <x:v>159</x:v>
      </x:c>
      <x:c r="C14" s="184" t="s">
        <x:v>160</x:v>
      </x:c>
      <x:c r="D14" s="81" t="n">
        <x:v>4183728</x:v>
      </x:c>
      <x:c r="E14" s="81" t="n">
        <x:v>1329753</x:v>
      </x:c>
      <x:c r="F14" s="116" t="n">
        <x:v>2160086.94728103</x:v>
      </x:c>
      <x:c r="G14" s="81" t="n">
        <x:v>399770</x:v>
      </x:c>
      <x:c r="H14" s="81" t="n">
        <x:v>704864</x:v>
      </x:c>
      <x:c r="I14" s="117">
        <x:f>SUM(D14:H14)</x:f>
      </x:c>
      <x:c r="J14" s="81" t="n">
        <x:v>6475398</x:v>
      </x:c>
      <x:c r="K14" s="81" t="n">
        <x:v>0</x:v>
      </x:c>
      <x:c r="L14" s="81" t="n">
        <x:v>762385</x:v>
      </x:c>
      <x:c r="M14" s="81" t="n">
        <x:v>0</x:v>
      </x:c>
      <x:c r="N14" s="81" t="n">
        <x:v>480381</x:v>
      </x:c>
      <x:c r="O14" s="81" t="n">
        <x:v>515155</x:v>
      </x:c>
      <x:c r="P14" s="81" t="n">
        <x:v>544883</x:v>
      </x:c>
      <x:c r="Q14" s="117">
        <x:f>SUM(J14:P14)</x:f>
      </x:c>
      <x:c r="R14" s="81" t="n">
        <x:v>7269538</x:v>
      </x:c>
      <x:c r="S14" s="81" t="n">
        <x:v>1508665</x:v>
      </x:c>
      <x:c r="T14" s="59">
        <x:f>SUM('Part C'!$R14:$S14)</x:f>
      </x:c>
      <x:c r="U14" s="81" t="n">
        <x:v>12279.625</x:v>
      </x:c>
      <x:c r="V14" s="81" t="n">
        <x:v>2548.42060810811</x:v>
      </x:c>
      <x:c r="W14" s="81" t="n">
        <x:v>3201698.48654837</x:v>
      </x:c>
      <x:c r="X14" s="81" t="n">
        <x:v>11979901.4865484</x:v>
      </x:c>
      <x:c r="Y14" s="12" t="n">
        <x:v>20236.320078629</x:v>
      </x:c>
    </x:row>
    <x:row r="15" spans="1:25" s="6" customFormat="1">
      <x:c r="A15" s="184" t="s">
        <x:v>161</x:v>
      </x:c>
      <x:c r="B15" s="184" t="s">
        <x:v>162</x:v>
      </x:c>
      <x:c r="C15" s="184" t="s">
        <x:v>157</x:v>
      </x:c>
      <x:c r="D15" s="81" t="n">
        <x:v>3727885</x:v>
      </x:c>
      <x:c r="E15" s="81" t="n">
        <x:v>1291030</x:v>
      </x:c>
      <x:c r="F15" s="116" t="n">
        <x:v>1966324.50189145</x:v>
      </x:c>
      <x:c r="G15" s="81" t="n">
        <x:v>382213</x:v>
      </x:c>
      <x:c r="H15" s="81" t="n">
        <x:v>542417</x:v>
      </x:c>
      <x:c r="I15" s="117">
        <x:f>SUM(D15:H15)</x:f>
      </x:c>
      <x:c r="J15" s="81" t="n">
        <x:v>5489730</x:v>
      </x:c>
      <x:c r="K15" s="81" t="n">
        <x:v>0</x:v>
      </x:c>
      <x:c r="L15" s="81" t="n">
        <x:v>889628</x:v>
      </x:c>
      <x:c r="M15" s="81" t="n">
        <x:v>0</x:v>
      </x:c>
      <x:c r="N15" s="81" t="n">
        <x:v>443768</x:v>
      </x:c>
      <x:c r="O15" s="81" t="n">
        <x:v>519583</x:v>
      </x:c>
      <x:c r="P15" s="81" t="n">
        <x:v>567160</x:v>
      </x:c>
      <x:c r="Q15" s="117">
        <x:f>SUM(J15:P15)</x:f>
      </x:c>
      <x:c r="R15" s="81" t="n">
        <x:v>6453529</x:v>
      </x:c>
      <x:c r="S15" s="81" t="n">
        <x:v>1456341</x:v>
      </x:c>
      <x:c r="T15" s="59">
        <x:f>SUM('Part C'!$R15:$S15)</x:f>
      </x:c>
      <x:c r="U15" s="81" t="n">
        <x:v>11401.9946996466</x:v>
      </x:c>
      <x:c r="V15" s="81" t="n">
        <x:v>2573.0406360424</x:v>
      </x:c>
      <x:c r="W15" s="81" t="n">
        <x:v>3061083.35031483</x:v>
      </x:c>
      <x:c r="X15" s="81" t="n">
        <x:v>10970953.3503148</x:v>
      </x:c>
      <x:c r="Y15" s="12" t="n">
        <x:v>19383.3098062099</x:v>
      </x:c>
    </x:row>
    <x:row r="16" spans="1:25" s="3" customFormat="1" ht="15" customHeight="1">
      <x:c r="A16" s="4" t="s">
        <x:v>163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199</x:v>
      </x:c>
      <x:c r="G6" s="144" t="s"/>
      <x:c r="H6" s="144" t="s"/>
      <x:c r="I6" s="144" t="s"/>
      <x:c r="J6" s="135" t="s"/>
      <x:c r="K6" s="134" t="s">
        <x:v>200</x:v>
      </x:c>
      <x:c r="L6" s="144" t="s"/>
      <x:c r="M6" s="144" t="s"/>
      <x:c r="N6" s="135" t="s"/>
      <x:c r="O6" s="65" t="s"/>
      <x:c r="P6" s="134" t="s">
        <x:v>201</x:v>
      </x:c>
      <x:c r="Q6" s="144" t="s"/>
      <x:c r="R6" s="144" t="s"/>
      <x:c r="S6" s="144" t="s"/>
      <x:c r="T6" s="144" t="s"/>
      <x:c r="U6" s="144" t="s"/>
      <x:c r="V6" s="135" t="s"/>
      <x:c r="W6" s="67" t="s">
        <x:v>202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203</x:v>
      </x:c>
      <x:c r="E7" s="75" t="s">
        <x:v>204</x:v>
      </x:c>
      <x:c r="F7" s="75" t="s">
        <x:v>205</x:v>
      </x:c>
      <x:c r="G7" s="100" t="s">
        <x:v>206</x:v>
      </x:c>
      <x:c r="H7" s="100" t="s">
        <x:v>207</x:v>
      </x:c>
      <x:c r="I7" s="100" t="s">
        <x:v>208</x:v>
      </x:c>
      <x:c r="J7" s="113" t="s">
        <x:v>209</x:v>
      </x:c>
      <x:c r="K7" s="75" t="s">
        <x:v>210</x:v>
      </x:c>
      <x:c r="L7" s="100" t="s">
        <x:v>211</x:v>
      </x:c>
      <x:c r="M7" s="100" t="s">
        <x:v>212</x:v>
      </x:c>
      <x:c r="N7" s="75" t="s">
        <x:v>213</x:v>
      </x:c>
      <x:c r="O7" s="113" t="s">
        <x:v>214</x:v>
      </x:c>
      <x:c r="P7" s="75" t="s">
        <x:v>215</x:v>
      </x:c>
      <x:c r="Q7" s="100" t="s">
        <x:v>216</x:v>
      </x:c>
      <x:c r="R7" s="100" t="s">
        <x:v>217</x:v>
      </x:c>
      <x:c r="S7" s="100" t="s">
        <x:v>218</x:v>
      </x:c>
      <x:c r="T7" s="100" t="s">
        <x:v>219</x:v>
      </x:c>
      <x:c r="U7" s="100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136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155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158</x:v>
      </x:c>
      <x:c r="B14" s="184" t="s">
        <x:v>159</x:v>
      </x:c>
      <x:c r="C14" s="184" t="s">
        <x:v>160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161</x:v>
      </x:c>
      <x:c r="B15" s="184" t="s">
        <x:v>162</x:v>
      </x:c>
      <x:c r="C15" s="184" t="s">
        <x:v>157</x:v>
      </x:c>
      <x:c r="D15" s="185" t="s">
        <x:v>138</x:v>
      </x:c>
      <x:c r="E15" s="170" t="s">
        <x:v>138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223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224</x:v>
      </x:c>
      <x:c r="G19" s="144" t="s"/>
      <x:c r="H19" s="144" t="s"/>
      <x:c r="I19" s="144" t="s"/>
      <x:c r="J19" s="135" t="s"/>
      <x:c r="K19" s="134" t="s">
        <x:v>225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226</x:v>
      </x:c>
      <x:c r="F20" s="97" t="s">
        <x:v>205</x:v>
      </x:c>
      <x:c r="G20" s="5" t="s">
        <x:v>206</x:v>
      </x:c>
      <x:c r="H20" s="5" t="s">
        <x:v>207</x:v>
      </x:c>
      <x:c r="I20" s="98" t="s">
        <x:v>208</x:v>
      </x:c>
      <x:c r="J20" s="11" t="s">
        <x:v>209</x:v>
      </x:c>
      <x:c r="K20" s="97" t="s">
        <x:v>210</x:v>
      </x:c>
      <x:c r="L20" s="5" t="s">
        <x:v>222</x:v>
      </x:c>
      <x:c r="M20" s="98" t="s">
        <x:v>227</x:v>
      </x:c>
      <x:c r="N20" s="61" t="s">
        <x:v>213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228</x:v>
      </x:c>
      <x:c r="E21" s="16" t="n">
        <x:v>3</x:v>
      </x:c>
      <x:c r="F21" s="7" t="n">
        <x:v>54</x:v>
      </x:c>
      <x:c r="G21" s="7" t="n">
        <x:v>144</x:v>
      </x:c>
      <x:c r="H21" s="7" t="n">
        <x:v>0</x:v>
      </x:c>
      <x:c r="I21" s="7" t="n">
        <x:v>0</x:v>
      </x:c>
      <x:c r="J21" s="17">
        <x:f>SUM(F21:I21)</x:f>
      </x:c>
      <x:c r="K21" s="81" t="n">
        <x:v>912592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229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136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155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158</x:v>
      </x:c>
      <x:c r="B14" s="184" t="s">
        <x:v>159</x:v>
      </x:c>
      <x:c r="C14" s="184" t="s">
        <x:v>160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161</x:v>
      </x:c>
      <x:c r="B15" s="184" t="s">
        <x:v>162</x:v>
      </x:c>
      <x:c r="C15" s="184" t="s">
        <x:v>157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163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239</x:v>
      </x:c>
      <x:c r="C1" s="82" t="s">
        <x:v>240</x:v>
      </x:c>
    </x:row>
    <x:row r="2" spans="1:9" x14ac:dyDescent="0.3">
      <x:c r="A2" s="2" t="s">
        <x:v>134</x:v>
      </x:c>
      <x:c r="B2" s="83" t="s">
        <x:v>181</x:v>
      </x:c>
      <x:c r="C2" s="83" t="s">
        <x:v>137</x:v>
      </x:c>
    </x:row>
    <x:row r="3" spans="1:9" x14ac:dyDescent="0.3">
      <x:c r="A3" s="2" t="s">
        <x:v>241</x:v>
      </x:c>
      <x:c r="B3" s="83" t="s">
        <x:v>242</x:v>
      </x:c>
      <x:c r="C3" s="83" t="s">
        <x:v>138</x:v>
      </x:c>
      <x:c r="D3" s="2" t="s">
        <x:v>134</x:v>
      </x:c>
      <x:c r="F3" s="2" t="s">
        <x:v>181</x:v>
      </x:c>
      <x:c r="H3" s="2" t="n">
        <x:v>2022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248</x:v>
      </x:c>
      <x:c r="C6" s="0" t="s"/>
      <x:c r="D6" s="0" t="s">
        <x:v>241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249</x:v>
      </x:c>
      <x:c r="B7" s="83" t="s">
        <x:v>250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251</x:v>
      </x:c>
      <x:c r="B8" s="83" t="s">
        <x:v>6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252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252</x:v>
      </x:c>
      <x:c r="F10" s="2" t="n">
        <x:v>6</x:v>
      </x:c>
      <x:c r="I10" s="2" t="n">
        <x:v>2022</x:v>
      </x:c>
    </x:row>
    <x:row r="11" spans="1:9" x14ac:dyDescent="0.3">
      <x:c r="A11" s="2" t="s">
        <x:v>150</x:v>
      </x:c>
      <x:c r="B11" s="83" t="n">
        <x:v>8</x:v>
      </x:c>
      <x:c r="D11" s="2" t="s">
        <x:v>249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251</x:v>
      </x:c>
      <x:c r="F17" s="2" t="s">
        <x:v>249</x:v>
      </x:c>
    </x:row>
    <x:row r="18" spans="1:9" x14ac:dyDescent="0.3">
      <x:c r="B18" s="83" t="s">
        <x:v>252</x:v>
      </x:c>
      <x:c r="F18" s="2" t="s">
        <x:v>251</x:v>
      </x:c>
    </x:row>
    <x:row r="19" spans="1:9">
      <x:c r="F19" s="2" t="s">
        <x:v>252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