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<x:sst xmlns:x="http://schemas.openxmlformats.org/spreadsheetml/2006/main" count="229" uniqueCount="229">
  <x:si>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</x:si>
  <x:si>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</x:si>
  <x:si>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Indian Lake</x:t>
  </x:si>
  <x:si>
    <x:t>BEDS Code</x:t>
  </x:si>
  <x:si>
    <x:t>200401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</x:si>
  <x:si>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</x:si>
  <x:si>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</x:si>
  <x:si>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</x:si>
  <x:si>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</x:si>
  <x:si>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</x:si>
  <x:si>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Elizabeth Federspiel</x:t>
  </x:si>
  <x:si>
    <x:t>Street Address Line 1</x:t>
  </x:si>
  <x:si>
    <x:t>6345 NYS Route 30</x:t>
  </x:si>
  <x:si>
    <x:t>Title of Contact</x:t>
  </x:si>
  <x:si>
    <x:t>District Treasurer</x:t>
  </x:si>
  <x:si>
    <x:t>Street Address Line 2</x:t>
  </x:si>
  <x:si>
    <x:t/>
  </x:si>
  <x:si>
    <x:t>Email Address</x:t>
  </x:si>
  <x:si>
    <x:t>federspiele@ilcsd.org</x:t>
  </x:si>
  <x:si>
    <x:t>City</x:t>
  </x:si>
  <x:si>
    <x:t>Phone Number</x:t>
  </x:si>
  <x:si>
    <x:t>5186485024</x:t>
  </x:si>
  <x:si>
    <x:t>Zip Code</x:t>
  </x:si>
  <x:si>
    <x:t>12847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</x:si>
  <x:si>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</x:si>
  <x:si>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</x:si>
  <x:si>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</x:si>
  <x:si>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</x:si>
  <x:si>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</x:si>
  <x:si>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</x:si>
  <x:si>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</x:si>
  <x:si>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</x:si>
  <x:si>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</x:si>
  <x:si>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</x:si>
  <x:si>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</x:si>
  <x:si>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</x:si>
  <x:si>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</x:si>
  <x:si>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</x:si>
  <x:si>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</x:si>
  <x:si>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</x:si>
  <x:si>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</x:si>
  <x:si>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</x:si>
  <x:si>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</x:si>
  <x:si>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</x:si>
  <x:si>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</x:si>
  <x:si>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</x:si>
  <x:si>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</x:si>
  <x:si>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</x:si>
  <x:si>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</x:si>
  <x:si>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</x:si>
  <x:si>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</x:si>
  <x:si>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</x:si>
  <x:si>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</x:si>
  <x:si>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</x:si>
  <x:si>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</x:si>
  <x:si>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</x:si>
  <x:si>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</x:si>
  <x:si>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</x:si>
  <x:si>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</x:si>
  <x:si>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</x:si>
  <x:si>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</x:si>
  <x:si>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</x:si>
  <x:si>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</x:si>
  <x:si>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</x:si>
  <x:si>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</x:si>
  <x:si>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</x:si>
  <x:si>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</x:si>
  <x:si>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</x:si>
  <x:si>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</x:si>
  <x:si>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</x:si>
  <x:si>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</x:si>
  <x:si>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</x:si>
  <x:si>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</x:si>
  <x:si>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</x:si>
  <x:si>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</x:si>
  <x:si>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</x:si>
  <x:si>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</x:si>
  <x:si>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</x:si>
  <x:si>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</x:si>
  <x:si>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</x:si>
  <x:si>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</x:si>
  <x:si>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</x:si>
  <x:si>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</x:si>
  <x:si>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</x:si>
  <x:si>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</x:si>
  <x:si>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</x:si>
  <x:si>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</x:si>
  <x:si>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</x:si>
  <x:si>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</x:si>
  <x:si>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</x:si>
  <x:si>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</x:si>
  <x:si>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</x:si>
  <x:si>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</x:si>
  <x:si>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</x:si>
  <x:si>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</x:si>
  <x:si>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</x:si>
  <x:si>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</x:si>
  <x:si>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</x:si>
  <x:si>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</x:si>
  <x:si>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</x:si>
  <x:si>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</x:si>
  <x:si>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</x:si>
  <x:si>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</x:si>
  <x:si>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</x:si>
  <x:si>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</x:si>
  <x:si>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</x:si>
  <x:si>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</x:si>
  <x:si>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</x:si>
  <x:si>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</x:si>
  <x:si>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</x:si>
  <x:si>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</x:si>
  <x:si>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</x:si>
  <x:si>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</x:si>
  <x:si>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</x:si>
  <x:si>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</x:si>
  <x:si>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</x:si>
  <x:si>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</x:si>
  <x:si>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</x:si>
  <x:si>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</x:si>
  <x:si>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</x:si>
  <x:si>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</x:si>
  <x:si>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</x:si>
  <x:si>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</x:si>
  <x:si>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</x:si>
  <x:si>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</x:si>
  <x:si>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</x:si>
  <x:si>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</x:si>
  <x:si>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</x:si>
  <x:si>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</x:si>
  <x:si>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</x:si>
  <x:si>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200401040001</x:t>
  </x:si>
  <x:si>
    <x:t>INDIAN LAKE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</x:si>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</x:sst>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7213192</x:v>
      </x:c>
      <x:c r="E14" s="10" t="n">
        <x:v>98119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152610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148500</x:v>
      </x:c>
      <x:c r="E22" s="10" t="n">
        <x:v>98119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400349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52610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10750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371931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152707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160000</x:v>
      </x:c>
      <x:c r="E38" s="10" t="n">
        <x:v>0</x:v>
      </x:c>
      <x:c r="F38" s="7" t="n">
        <x:v>2</x:v>
      </x:c>
      <x:c r="G38" s="132" t="n">
        <x:v>80000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113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7985</x:v>
      </x:c>
      <x:c r="E62" s="10" t="n">
        <x:v>0</x:v>
      </x:c>
      <x:c r="F62" s="84" t="n">
        <x:v>0.5</x:v>
      </x:c>
      <x:c r="G62" s="132" t="n">
        <x:v>15970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358517</x:v>
      </x:c>
      <x:c r="E63" s="10" t="n">
        <x:v>0</x:v>
      </x:c>
      <x:c r="F63" s="84" t="n">
        <x:v>3.5</x:v>
      </x:c>
      <x:c r="G63" s="132" t="n">
        <x:v>102433.428571429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540700</x:v>
      </x:c>
      <x:c r="E64" s="10" t="n">
        <x:v>0</x:v>
      </x:c>
      <x:c r="F64" s="84" t="n">
        <x:v>4.5</x:v>
      </x:c>
      <x:c r="G64" s="132" t="n">
        <x:v>120155.555555556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72000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137505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2000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5000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61750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344457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1844497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2987724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113</x:v>
      </x:c>
      <x:c r="L8" s="107" t="n">
        <x:v>7</x:v>
      </x:c>
      <x:c r="M8" s="107" t="n">
        <x:v>0</x:v>
      </x:c>
      <x:c r="N8" s="107" t="n">
        <x:v>43</x:v>
      </x:c>
      <x:c r="O8" s="107" t="n">
        <x:v>5</x:v>
      </x:c>
      <x:c r="P8" s="107" t="n">
        <x:v>12</x:v>
      </x:c>
      <x:c r="Q8" s="108" t="n">
        <x:v>1</x:v>
      </x:c>
      <x:c r="R8" s="108" t="n">
        <x:v>22</x:v>
      </x:c>
      <x:c r="S8" s="108" t="n">
        <x:v>3.5</x:v>
      </x:c>
      <x:c r="T8" s="108" t="n">
        <x:v>1</x:v>
      </x:c>
      <x:c r="U8" s="108" t="n">
        <x:v>4</x:v>
      </x:c>
      <x:c r="V8" s="108" t="n">
        <x:v>13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1809238</x:v>
      </x:c>
      <x:c r="E8" s="81" t="n">
        <x:v>644559</x:v>
      </x:c>
      <x:c r="F8" s="116" t="n">
        <x:v>1231972.44855282</x:v>
      </x:c>
      <x:c r="G8" s="81" t="n">
        <x:v>498885</x:v>
      </x:c>
      <x:c r="H8" s="81" t="n">
        <x:v>354387</x:v>
      </x:c>
      <x:c r="I8" s="117">
        <x:f>SUM(D8:H8)</x:f>
      </x:c>
      <x:c r="J8" s="81" t="n">
        <x:v>2892601</x:v>
      </x:c>
      <x:c r="K8" s="81" t="n">
        <x:v>86064</x:v>
      </x:c>
      <x:c r="L8" s="81" t="n">
        <x:v>660399</x:v>
      </x:c>
      <x:c r="M8" s="81" t="n">
        <x:v>0</x:v>
      </x:c>
      <x:c r="N8" s="81" t="n">
        <x:v>22250</x:v>
      </x:c>
      <x:c r="O8" s="81" t="n">
        <x:v>398202</x:v>
      </x:c>
      <x:c r="P8" s="81" t="n">
        <x:v>479525</x:v>
      </x:c>
      <x:c r="Q8" s="117">
        <x:f>SUM(J8:P8)</x:f>
      </x:c>
      <x:c r="R8" s="81" t="n">
        <x:v>4539041</x:v>
      </x:c>
      <x:c r="S8" s="81" t="n">
        <x:v>0</x:v>
      </x:c>
      <x:c r="T8" s="59">
        <x:f>SUM('Part C'!$R8:$S8)</x:f>
      </x:c>
      <x:c r="U8" s="81" t="n">
        <x:v>37825.3416666667</x:v>
      </x:c>
      <x:c r="V8" s="81" t="n">
        <x:v>0</x:v>
      </x:c>
      <x:c r="W8" s="81" t="n">
        <x:v>1529914</x:v>
      </x:c>
      <x:c r="X8" s="81" t="n">
        <x:v>6068955</x:v>
      </x:c>
      <x:c r="Y8" s="12" t="n">
        <x:v>50574.625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5</x:v>
      </x:c>
      <x:c r="G8" s="119" t="n">
        <x:v>0</x:v>
      </x:c>
      <x:c r="H8" s="119" t="n">
        <x:v>2</x:v>
      </x:c>
      <x:c r="I8" s="119" t="n">
        <x:v>0</x:v>
      </x:c>
      <x:c r="J8" s="120">
        <x:f>SUM(F8:I8)</x:f>
      </x:c>
      <x:c r="K8" s="81" t="n">
        <x:v>0</x:v>
      </x:c>
      <x:c r="L8" s="81" t="n">
        <x:v>86064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15000</x:v>
      </x:c>
      <x:c r="R8" s="81" t="n">
        <x:v>0</x:v>
      </x:c>
      <x:c r="S8" s="81" t="n">
        <x:v>0</x:v>
      </x:c>
      <x:c r="T8" s="81" t="n">
        <x:v>20000</x:v>
      </x:c>
      <x:c r="U8" s="81" t="n">
        <x:v>0</x:v>
      </x:c>
      <x:c r="V8" s="117">
        <x:f>SUM(P8:U8)</x:f>
      </x:c>
      <x:c r="W8" s="81" t="n">
        <x:v>0</x:v>
      </x:c>
      <x:c r="X8" s="81" t="n">
        <x:v>35000</x:v>
      </x:c>
      <x:c r="Y8" s="12" t="n">
        <x:v>0</x:v>
      </x:c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2023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224</x:v>
      </x:c>
      <x:c r="B7" s="83" t="s">
        <x:v>225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s">
        <x:v>6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227</x:v>
      </x:c>
      <x:c r="F17" s="2" t="s">
        <x:v>224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