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<x:sst xmlns:x="http://schemas.openxmlformats.org/spreadsheetml/2006/main" count="247" uniqueCount="247">
  <x:si>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</x:si>
  <x:si>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</x:si>
  <x:si>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Horseheads</x:t>
  </x:si>
  <x:si>
    <x:t>BEDS Code</x:t>
  </x:si>
  <x:si>
    <x:t>070901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</x:si>
  <x:si>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</x:si>
  <x:si>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</x:si>
  <x:si>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</x:si>
  <x:si>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</x:si>
  <x:si>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</x:si>
  <x:si>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Katy Buzzetti</x:t>
  </x:si>
  <x:si>
    <x:t>Street Address Line 1</x:t>
  </x:si>
  <x:si>
    <x:t>143 Hibbard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</x:si>
  <x:si>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</x:si>
  <x:si>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</x:si>
  <x:si>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</x:si>
  <x:si>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</x:si>
  <x:si>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</x:si>
  <x:si>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kbuzzetti@horseheadsdistrict.com</x:t>
  </x:si>
  <x:si>
    <x:t>City</x:t>
  </x:si>
  <x:si>
    <x:t>Phone Number</x:t>
  </x:si>
  <x:si>
    <x:t>6077952400</x:t>
  </x:si>
  <x:si>
    <x:t>Zip Code</x:t>
  </x:si>
  <x:si>
    <x:t>14845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</x:si>
  <x:si>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</x:si>
  <x:si>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</x:si>
  <x:si>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</x:si>
  <x:si>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</x:si>
  <x:si>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</x:si>
  <x:si>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</x:si>
  <x:si>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</x:si>
  <x:si>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</x:si>
  <x:si>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</x:si>
  <x:si>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</x:si>
  <x:si>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</x:si>
  <x:si>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</x:si>
  <x:si>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</x:si>
  <x:si>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</x:si>
  <x:si>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</x:si>
  <x:si>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</x:si>
  <x:si>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</x:si>
  <x:si>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</x:si>
  <x:si>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</x:si>
  <x:si>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</x:si>
  <x:si>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</x:si>
  <x:si>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</x:si>
  <x:si>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</x:si>
  <x:si>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</x:si>
  <x:si>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</x:si>
  <x:si>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</x:si>
  <x:si>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</x:si>
  <x:si>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</x:si>
  <x:si>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</x:si>
  <x:si>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</x:si>
  <x:si>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</x:si>
  <x:si>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</x:si>
  <x:si>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</x:si>
  <x:si>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</x:si>
  <x:si>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</x:si>
  <x:si>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</x:si>
  <x:si>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</x:si>
  <x:si>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</x:si>
  <x:si>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</x:si>
  <x:si>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</x:si>
  <x:si>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</x:si>
  <x:si>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</x:si>
  <x:si>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</x:si>
  <x:si>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</x:si>
  <x:si>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</x:si>
  <x:si>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</x:si>
  <x:si>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</x:si>
  <x:si>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</x:si>
  <x:si>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</x:si>
  <x:si>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</x:si>
  <x:si>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</x:si>
  <x:si>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</x:si>
  <x:si>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</x:si>
  <x:si>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</x:si>
  <x:si>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</x:si>
  <x:si>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</x:si>
  <x:si>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</x:si>
  <x:si>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</x:si>
  <x:si>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</x:si>
  <x:si>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</x:si>
  <x:si>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</x:si>
  <x:si>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</x:si>
  <x:si>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</x:si>
  <x:si>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</x:si>
  <x:si>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</x:si>
  <x:si>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</x:si>
  <x:si>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</x:si>
  <x:si>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</x:si>
  <x:si>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</x:si>
  <x:si>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</x:si>
  <x:si>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</x:si>
  <x:si>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</x:si>
  <x:si>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</x:si>
  <x:si>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</x:si>
  <x:si>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</x:si>
  <x:si>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</x:si>
  <x:si>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</x:si>
  <x:si>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</x:si>
  <x:si>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</x:si>
  <x:si>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</x:si>
  <x:si>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</x:si>
  <x:si>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</x:si>
  <x:si>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</x:si>
  <x:si>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</x:si>
  <x:si>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</x:si>
  <x:si>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</x:si>
  <x:si>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</x:si>
  <x:si>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</x:si>
  <x:si>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</x:si>
  <x:si>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</x:si>
  <x:si>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</x:si>
  <x:si>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</x:si>
  <x:si>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</x:si>
  <x:si>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</x:si>
  <x:si>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</x:si>
  <x:si>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</x:si>
  <x:si>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</x:si>
  <x:si>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</x:si>
  <x:si>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</x:si>
  <x:si>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</x:si>
  <x:si>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</x:si>
  <x:si>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</x:si>
  <x:si>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</x:si>
  <x:si>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</x:si>
  <x:si>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</x:si>
  <x:si>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</x:si>
  <x:si>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070901060003</x:t>
  </x:si>
  <x:si>
    <x:t>CENTER STREET SCHOOL</x:t>
  </x:si>
  <x:si>
    <x:t>Elementary School</x:t>
  </x:si>
  <x:si>
    <x:t>Pre-K</x:t>
  </x:si>
  <x:si>
    <x:t>4</x:t>
  </x:si>
  <x:si>
    <x:t>Yes</x:t>
  </x:si>
  <x:si>
    <x:t>No</x:t>
  </x:si>
  <x:si>
    <x:t>070901060004</x:t>
  </x:si>
  <x:si>
    <x:t>RIDGE ROAD SCHOOL</x:t>
  </x:si>
  <x:si>
    <x:t>070901060005</x:t>
  </x:si>
  <x:si>
    <x:t>BIG FLATS SCHOOL</x:t>
  </x:si>
  <x:si>
    <x:t>070901060007</x:t>
  </x:si>
  <x:si>
    <x:t>HORSEHEADS SENIOR HIGH SCHOOL</x:t>
  </x:si>
  <x:si>
    <x:t>Senior High School</x:t>
  </x:si>
  <x:si>
    <x:t>9</x:t>
  </x:si>
  <x:si>
    <x:t>12</x:t>
  </x:si>
  <x:si>
    <x:t>070901060009</x:t>
  </x:si>
  <x:si>
    <x:t>GARDNER ROAD ELEMENTARY SCHOOL</x:t>
  </x:si>
  <x:si>
    <x:t>070901060010</x:t>
  </x:si>
  <x:si>
    <x:t>HORSEHEADS MIDDLE SCHOOL</x:t>
  </x:si>
  <x:si>
    <x:t>Middle/Junior High School</x:t>
  </x:si>
  <x:si>
    <x:t>7</x:t>
  </x:si>
  <x:si>
    <x:t>8</x:t>
  </x:si>
  <x:si>
    <x:t>070901060011</x:t>
  </x:si>
  <x:si>
    <x:t>HORSEHEADS INTERMEDIATE SCHOOL</x:t>
  </x:si>
  <x:si>
    <x:t>5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</x:si>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</x:sst>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88320543</x:v>
      </x:c>
      <x:c r="E14" s="10" t="n">
        <x:v>150000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1883737</x:v>
      </x:c>
      <x:c r="E15" s="10" t="n">
        <x:v>5432153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1226265</x:v>
      </x:c>
      <x:c r="E16" s="10" t="n">
        <x:v>1152633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1552310</x:v>
      </x:c>
      <x:c r="E22" s="10" t="n">
        <x:v>1202526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6420456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1226265</x:v>
      </x:c>
      <x:c r="E24" s="10" t="n">
        <x:v>1152633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4062532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1363058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181140</x:v>
      </x:c>
      <x:c r="E33" s="10" t="n">
        <x:v>0</x:v>
      </x:c>
      <x:c r="F33" s="7" t="n">
        <x:v>15</x:v>
      </x:c>
      <x:c r="G33" s="132" t="n">
        <x:v>12076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525</x:v>
      </x:c>
      <x:c r="E34" s="10" t="n">
        <x:v>0</x:v>
      </x:c>
      <x:c r="F34" s="7" t="n">
        <x:v>10</x:v>
      </x:c>
      <x:c r="G34" s="132" t="n">
        <x:v>52.5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113000</x:v>
      </x:c>
      <x:c r="E35" s="10" t="n">
        <x:v>0</x:v>
      </x:c>
      <x:c r="F35" s="7" t="n">
        <x:v>7</x:v>
      </x:c>
      <x:c r="G35" s="132" t="n">
        <x:v>16142.8571428571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3422920</x:v>
      </x:c>
      <x:c r="E37" s="10" t="n">
        <x:v>0</x:v>
      </x:c>
      <x:c r="F37" s="7" t="n">
        <x:v>80</x:v>
      </x:c>
      <x:c r="G37" s="132" t="n">
        <x:v>42786.5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3000</x:v>
      </x:c>
      <x:c r="E38" s="10" t="n">
        <x:v>0</x:v>
      </x:c>
      <x:c r="F38" s="7" t="n">
        <x:v>1</x:v>
      </x:c>
      <x:c r="G38" s="132" t="n">
        <x:v>3000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46657</x:v>
      </x:c>
      <x:c r="E43" s="10" t="n">
        <x:v>27318</x:v>
      </x:c>
      <x:c r="F43" s="7" t="n">
        <x:v>229</x:v>
      </x:c>
      <x:c r="G43" s="132" t="n">
        <x:v>323.034934497817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11601</x:v>
      </x:c>
      <x:c r="E45" s="10" t="n">
        <x:v>9898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3578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35173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2014810</x:v>
      </x:c>
      <x:c r="E63" s="10" t="n">
        <x:v>0</x:v>
      </x:c>
      <x:c r="F63" s="84" t="n">
        <x:v>16</x:v>
      </x:c>
      <x:c r="G63" s="132" t="n">
        <x:v>125925.625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4302293</x:v>
      </x:c>
      <x:c r="E64" s="10" t="n">
        <x:v>0</x:v>
      </x:c>
      <x:c r="F64" s="84" t="n">
        <x:v>61</x:v>
      </x:c>
      <x:c r="G64" s="132" t="n">
        <x:v>70529.393442623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4701374</x:v>
      </x:c>
      <x:c r="E65" s="10" t="n">
        <x:v>0</x:v>
      </x:c>
      <x:c r="F65" s="84" t="n">
        <x:v>2</x:v>
      </x:c>
      <x:c r="G65" s="132" t="n">
        <x:v>2350687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1763960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1221716</x:v>
      </x:c>
      <x:c r="E72" s="10" t="n">
        <x:v>244205</x:v>
      </x:c>
      <x:c r="F72" s="84" t="n">
        <x:v>8</x:v>
      </x:c>
      <x:c r="G72" s="132" t="n">
        <x:v>183240.125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142154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142965</x:v>
      </x:c>
      <x:c r="E74" s="10" t="n">
        <x:v>43038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335474</x:v>
      </x:c>
      <x:c r="E78" s="10" t="n">
        <x:v>105315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4643210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23026979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41952671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276</x:v>
      </x:c>
      <x:c r="L8" s="107" t="n">
        <x:v>0</x:v>
      </x:c>
      <x:c r="M8" s="107" t="n">
        <x:v>0</x:v>
      </x:c>
      <x:c r="N8" s="107" t="n">
        <x:v>152</x:v>
      </x:c>
      <x:c r="O8" s="107" t="n">
        <x:v>4</x:v>
      </x:c>
      <x:c r="P8" s="107" t="n">
        <x:v>44</x:v>
      </x:c>
      <x:c r="Q8" s="108" t="n">
        <x:v>3</x:v>
      </x:c>
      <x:c r="R8" s="108" t="n">
        <x:v>23.8</x:v>
      </x:c>
      <x:c r="S8" s="108" t="n">
        <x:v>12.5</x:v>
      </x:c>
      <x:c r="T8" s="108" t="n">
        <x:v>1.4</x:v>
      </x:c>
      <x:c r="U8" s="108" t="n">
        <x:v>12.9</x:v>
      </x:c>
      <x:c r="V8" s="108" t="n">
        <x:v>3.8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312</x:v>
      </x:c>
      <x:c r="L9" s="107" t="n">
        <x:v>71</x:v>
      </x:c>
      <x:c r="M9" s="107" t="n">
        <x:v>0</x:v>
      </x:c>
      <x:c r="N9" s="107" t="n">
        <x:v>108</x:v>
      </x:c>
      <x:c r="O9" s="107" t="n">
        <x:v>0</x:v>
      </x:c>
      <x:c r="P9" s="107" t="n">
        <x:v>51</x:v>
      </x:c>
      <x:c r="Q9" s="108" t="n">
        <x:v>4</x:v>
      </x:c>
      <x:c r="R9" s="108" t="n">
        <x:v>24.1</x:v>
      </x:c>
      <x:c r="S9" s="108" t="n">
        <x:v>21</x:v>
      </x:c>
      <x:c r="T9" s="108" t="n">
        <x:v>1.4</x:v>
      </x:c>
      <x:c r="U9" s="108" t="n">
        <x:v>8.6</x:v>
      </x:c>
      <x:c r="V9" s="108" t="n">
        <x:v>3.8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319</x:v>
      </x:c>
      <x:c r="L10" s="107" t="n">
        <x:v>31</x:v>
      </x:c>
      <x:c r="M10" s="107" t="n">
        <x:v>20</x:v>
      </x:c>
      <x:c r="N10" s="107" t="n">
        <x:v>96</x:v>
      </x:c>
      <x:c r="O10" s="107" t="n">
        <x:v>1</x:v>
      </x:c>
      <x:c r="P10" s="107" t="n">
        <x:v>51</x:v>
      </x:c>
      <x:c r="Q10" s="108" t="n">
        <x:v>0</x:v>
      </x:c>
      <x:c r="R10" s="108" t="n">
        <x:v>29.1</x:v>
      </x:c>
      <x:c r="S10" s="108" t="n">
        <x:v>16.5</x:v>
      </x:c>
      <x:c r="T10" s="108" t="n">
        <x:v>1.4</x:v>
      </x:c>
      <x:c r="U10" s="108" t="n">
        <x:v>5.6</x:v>
      </x:c>
      <x:c r="V10" s="108" t="n">
        <x:v>3.8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1147</x:v>
      </x:c>
      <x:c r="L11" s="107" t="n">
        <x:v>0</x:v>
      </x:c>
      <x:c r="M11" s="107" t="n">
        <x:v>0</x:v>
      </x:c>
      <x:c r="N11" s="107" t="n">
        <x:v>309</x:v>
      </x:c>
      <x:c r="O11" s="107" t="n">
        <x:v>5</x:v>
      </x:c>
      <x:c r="P11" s="107" t="n">
        <x:v>97</x:v>
      </x:c>
      <x:c r="Q11" s="108" t="n">
        <x:v>7</x:v>
      </x:c>
      <x:c r="R11" s="108" t="n">
        <x:v>83</x:v>
      </x:c>
      <x:c r="S11" s="108" t="n">
        <x:v>16</x:v>
      </x:c>
      <x:c r="T11" s="108" t="n">
        <x:v>5.3</x:v>
      </x:c>
      <x:c r="U11" s="108" t="n">
        <x:v>18</x:v>
      </x:c>
      <x:c r="V11" s="108" t="n">
        <x:v>14.8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405</x:v>
      </x:c>
      <x:c r="L12" s="107" t="n">
        <x:v>54</x:v>
      </x:c>
      <x:c r="M12" s="107" t="n">
        <x:v>0</x:v>
      </x:c>
      <x:c r="N12" s="107" t="n">
        <x:v>135</x:v>
      </x:c>
      <x:c r="O12" s="107" t="n">
        <x:v>6</x:v>
      </x:c>
      <x:c r="P12" s="107" t="n">
        <x:v>46</x:v>
      </x:c>
      <x:c r="Q12" s="108" t="n">
        <x:v>1</x:v>
      </x:c>
      <x:c r="R12" s="108" t="n">
        <x:v>31.2</x:v>
      </x:c>
      <x:c r="S12" s="108" t="n">
        <x:v>12</x:v>
      </x:c>
      <x:c r="T12" s="108" t="n">
        <x:v>1.4</x:v>
      </x:c>
      <x:c r="U12" s="108" t="n">
        <x:v>8.5</x:v>
      </x:c>
      <x:c r="V12" s="108" t="n">
        <x:v>4.2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565</x:v>
      </x:c>
      <x:c r="L13" s="107" t="n">
        <x:v>0</x:v>
      </x:c>
      <x:c r="M13" s="107" t="n">
        <x:v>0</x:v>
      </x:c>
      <x:c r="N13" s="107" t="n">
        <x:v>184</x:v>
      </x:c>
      <x:c r="O13" s="107" t="n">
        <x:v>2</x:v>
      </x:c>
      <x:c r="P13" s="107" t="n">
        <x:v>68</x:v>
      </x:c>
      <x:c r="Q13" s="108" t="n">
        <x:v>4</x:v>
      </x:c>
      <x:c r="R13" s="108" t="n">
        <x:v>47.4</x:v>
      </x:c>
      <x:c r="S13" s="108" t="n">
        <x:v>16</x:v>
      </x:c>
      <x:c r="T13" s="108" t="n">
        <x:v>3.1</x:v>
      </x:c>
      <x:c r="U13" s="108" t="n">
        <x:v>10.1</x:v>
      </x:c>
      <x:c r="V13" s="108" t="n">
        <x:v>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132</x:v>
      </x:c>
      <x:c r="E14" s="170" t="s">
        <x:v>155</x:v>
      </x:c>
      <x:c r="F14" s="170" t="s">
        <x:v>156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554</x:v>
      </x:c>
      <x:c r="L14" s="107" t="n">
        <x:v>0</x:v>
      </x:c>
      <x:c r="M14" s="107" t="n">
        <x:v>0</x:v>
      </x:c>
      <x:c r="N14" s="107" t="n">
        <x:v>204</x:v>
      </x:c>
      <x:c r="O14" s="107" t="n">
        <x:v>3</x:v>
      </x:c>
      <x:c r="P14" s="107" t="n">
        <x:v>62</x:v>
      </x:c>
      <x:c r="Q14" s="108" t="n">
        <x:v>6</x:v>
      </x:c>
      <x:c r="R14" s="108" t="n">
        <x:v>33.8</x:v>
      </x:c>
      <x:c r="S14" s="108" t="n">
        <x:v>12</x:v>
      </x:c>
      <x:c r="T14" s="108" t="n">
        <x:v>2.5</x:v>
      </x:c>
      <x:c r="U14" s="108" t="n">
        <x:v>8.9</x:v>
      </x:c>
      <x:c r="V14" s="108" t="n">
        <x:v>4.4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157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133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1963252</x:v>
      </x:c>
      <x:c r="E8" s="81" t="n">
        <x:v>1040265</x:v>
      </x:c>
      <x:c r="F8" s="116" t="n">
        <x:v>1316148.92209301</x:v>
      </x:c>
      <x:c r="G8" s="81" t="n">
        <x:v>252899</x:v>
      </x:c>
      <x:c r="H8" s="81" t="n">
        <x:v>253505</x:v>
      </x:c>
      <x:c r="I8" s="117">
        <x:f>SUM(D8:H8)</x:f>
      </x:c>
      <x:c r="J8" s="81" t="n">
        <x:v>3001542</x:v>
      </x:c>
      <x:c r="K8" s="81" t="n">
        <x:v>0</x:v>
      </x:c>
      <x:c r="L8" s="81" t="n">
        <x:v>715928</x:v>
      </x:c>
      <x:c r="M8" s="81" t="n">
        <x:v>0</x:v>
      </x:c>
      <x:c r="N8" s="81" t="n">
        <x:v>281392</x:v>
      </x:c>
      <x:c r="O8" s="81" t="n">
        <x:v>258869</x:v>
      </x:c>
      <x:c r="P8" s="81" t="n">
        <x:v>568339</x:v>
      </x:c>
      <x:c r="Q8" s="117">
        <x:f>SUM(J8:P8)</x:f>
      </x:c>
      <x:c r="R8" s="81" t="n">
        <x:v>4521386</x:v>
      </x:c>
      <x:c r="S8" s="81" t="n">
        <x:v>304684</x:v>
      </x:c>
      <x:c r="T8" s="59">
        <x:f>SUM('Part C'!$R8:$S8)</x:f>
      </x:c>
      <x:c r="U8" s="81" t="n">
        <x:v>16381.8333333333</x:v>
      </x:c>
      <x:c r="V8" s="81" t="n">
        <x:v>1103.92753623188</x:v>
      </x:c>
      <x:c r="W8" s="81" t="n">
        <x:v>1448057.9680341</x:v>
      </x:c>
      <x:c r="X8" s="81" t="n">
        <x:v>6274127.9680341</x:v>
      </x:c>
      <x:c r="Y8" s="12" t="n">
        <x:v>22732.3477102685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2357070</x:v>
      </x:c>
      <x:c r="E9" s="81" t="n">
        <x:v>965883</x:v>
      </x:c>
      <x:c r="F9" s="116" t="n">
        <x:v>1456126.60394988</x:v>
      </x:c>
      <x:c r="G9" s="81" t="n">
        <x:v>289418</x:v>
      </x:c>
      <x:c r="H9" s="81" t="n">
        <x:v>300277</x:v>
      </x:c>
      <x:c r="I9" s="117">
        <x:f>SUM(D9:H9)</x:f>
      </x:c>
      <x:c r="J9" s="81" t="n">
        <x:v>2677302</x:v>
      </x:c>
      <x:c r="K9" s="81" t="n">
        <x:v>436018</x:v>
      </x:c>
      <x:c r="L9" s="81" t="n">
        <x:v>1251460</x:v>
      </x:c>
      <x:c r="M9" s="81" t="n">
        <x:v>0</x:v>
      </x:c>
      <x:c r="N9" s="81" t="n">
        <x:v>309782</x:v>
      </x:c>
      <x:c r="O9" s="81" t="n">
        <x:v>259725</x:v>
      </x:c>
      <x:c r="P9" s="81" t="n">
        <x:v>434489</x:v>
      </x:c>
      <x:c r="Q9" s="117">
        <x:f>SUM(J9:P9)</x:f>
      </x:c>
      <x:c r="R9" s="81" t="n">
        <x:v>5024350</x:v>
      </x:c>
      <x:c r="S9" s="81" t="n">
        <x:v>344425</x:v>
      </x:c>
      <x:c r="T9" s="59">
        <x:f>SUM('Part C'!$R9:$S9)</x:f>
      </x:c>
      <x:c r="U9" s="81" t="n">
        <x:v>13118.407310705</x:v>
      </x:c>
      <x:c r="V9" s="81" t="n">
        <x:v>899.281984334204</x:v>
      </x:c>
      <x:c r="W9" s="81" t="n">
        <x:v>2009442.75998934</x:v>
      </x:c>
      <x:c r="X9" s="81" t="n">
        <x:v>7378217.75998934</x:v>
      </x:c>
      <x:c r="Y9" s="12" t="n">
        <x:v>19264.2761357424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2663838</x:v>
      </x:c>
      <x:c r="E10" s="81" t="n">
        <x:v>1013971</x:v>
      </x:c>
      <x:c r="F10" s="116" t="n">
        <x:v>1611625.42146888</x:v>
      </x:c>
      <x:c r="G10" s="81" t="n">
        <x:v>292706</x:v>
      </x:c>
      <x:c r="H10" s="81" t="n">
        <x:v>337707</x:v>
      </x:c>
      <x:c r="I10" s="117">
        <x:f>SUM(D10:H10)</x:f>
      </x:c>
      <x:c r="J10" s="81" t="n">
        <x:v>2653110</x:v>
      </x:c>
      <x:c r="K10" s="81" t="n">
        <x:v>344908</x:v>
      </x:c>
      <x:c r="L10" s="81" t="n">
        <x:v>1339961</x:v>
      </x:c>
      <x:c r="M10" s="81" t="n">
        <x:v>625871</x:v>
      </x:c>
      <x:c r="N10" s="81" t="n">
        <x:v>266542</x:v>
      </x:c>
      <x:c r="O10" s="81" t="n">
        <x:v>278506</x:v>
      </x:c>
      <x:c r="P10" s="81" t="n">
        <x:v>410949</x:v>
      </x:c>
      <x:c r="Q10" s="117">
        <x:f>SUM(J10:P10)</x:f>
      </x:c>
      <x:c r="R10" s="81" t="n">
        <x:v>5567694</x:v>
      </x:c>
      <x:c r="S10" s="81" t="n">
        <x:v>352153</x:v>
      </x:c>
      <x:c r="T10" s="59">
        <x:f>SUM('Part C'!$R10:$S10)</x:f>
      </x:c>
      <x:c r="U10" s="81" t="n">
        <x:v>15047.8216216216</x:v>
      </x:c>
      <x:c r="V10" s="81" t="n">
        <x:v>951.764864864865</x:v>
      </x:c>
      <x:c r="W10" s="81" t="n">
        <x:v>1941237.1310602</x:v>
      </x:c>
      <x:c r="X10" s="81" t="n">
        <x:v>7861084.1310602</x:v>
      </x:c>
      <x:c r="Y10" s="12" t="n">
        <x:v>21246.1733271897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6782921</x:v>
      </x:c>
      <x:c r="E11" s="81" t="n">
        <x:v>3157624</x:v>
      </x:c>
      <x:c r="F11" s="116" t="n">
        <x:v>4355972.54377686</x:v>
      </x:c>
      <x:c r="G11" s="81" t="n">
        <x:v>3617205</x:v>
      </x:c>
      <x:c r="H11" s="81" t="n">
        <x:v>1488586</x:v>
      </x:c>
      <x:c r="I11" s="117">
        <x:f>SUM(D11:H11)</x:f>
      </x:c>
      <x:c r="J11" s="81" t="n">
        <x:v>12728740</x:v>
      </x:c>
      <x:c r="K11" s="81" t="n">
        <x:v>0</x:v>
      </x:c>
      <x:c r="L11" s="81" t="n">
        <x:v>2213329</x:v>
      </x:c>
      <x:c r="M11" s="81" t="n">
        <x:v>0</x:v>
      </x:c>
      <x:c r="N11" s="81" t="n">
        <x:v>1096658</x:v>
      </x:c>
      <x:c r="O11" s="81" t="n">
        <x:v>781341</x:v>
      </x:c>
      <x:c r="P11" s="81" t="n">
        <x:v>2582240</x:v>
      </x:c>
      <x:c r="Q11" s="117">
        <x:f>SUM(J11:P11)</x:f>
      </x:c>
      <x:c r="R11" s="81" t="n">
        <x:v>18136103</x:v>
      </x:c>
      <x:c r="S11" s="81" t="n">
        <x:v>1266205</x:v>
      </x:c>
      <x:c r="T11" s="59">
        <x:f>SUM('Part C'!$R11:$S11)</x:f>
      </x:c>
      <x:c r="U11" s="81" t="n">
        <x:v>15811.7724498692</x:v>
      </x:c>
      <x:c r="V11" s="81" t="n">
        <x:v>1103.92763731473</x:v>
      </x:c>
      <x:c r="W11" s="81" t="n">
        <x:v>6017835.10628663</x:v>
      </x:c>
      <x:c r="X11" s="81" t="n">
        <x:v>25420143.1062866</x:v>
      </x:c>
      <x:c r="Y11" s="12" t="n">
        <x:v>22162.2869278872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2636254</x:v>
      </x:c>
      <x:c r="E12" s="81" t="n">
        <x:v>944140</x:v>
      </x:c>
      <x:c r="F12" s="116" t="n">
        <x:v>1568937.91637213</x:v>
      </x:c>
      <x:c r="G12" s="81" t="n">
        <x:v>319087</x:v>
      </x:c>
      <x:c r="H12" s="81" t="n">
        <x:v>333744</x:v>
      </x:c>
      <x:c r="I12" s="117">
        <x:f>SUM(D12:H12)</x:f>
      </x:c>
      <x:c r="J12" s="81" t="n">
        <x:v>3445844</x:v>
      </x:c>
      <x:c r="K12" s="81" t="n">
        <x:v>412529</x:v>
      </x:c>
      <x:c r="L12" s="81" t="n">
        <x:v>957070</x:v>
      </x:c>
      <x:c r="M12" s="81" t="n">
        <x:v>0</x:v>
      </x:c>
      <x:c r="N12" s="81" t="n">
        <x:v>271993</x:v>
      </x:c>
      <x:c r="O12" s="81" t="n">
        <x:v>317863</x:v>
      </x:c>
      <x:c r="P12" s="81" t="n">
        <x:v>396865</x:v>
      </x:c>
      <x:c r="Q12" s="117">
        <x:f>SUM(J12:P12)</x:f>
      </x:c>
      <x:c r="R12" s="81" t="n">
        <x:v>5355072</x:v>
      </x:c>
      <x:c r="S12" s="81" t="n">
        <x:v>447091</x:v>
      </x:c>
      <x:c r="T12" s="59">
        <x:f>SUM('Part C'!$R12:$S12)</x:f>
      </x:c>
      <x:c r="U12" s="81" t="n">
        <x:v>11666.8235294118</x:v>
      </x:c>
      <x:c r="V12" s="81" t="n">
        <x:v>974.054466230937</x:v>
      </x:c>
      <x:c r="W12" s="81" t="n">
        <x:v>2408183.35988279</x:v>
      </x:c>
      <x:c r="X12" s="81" t="n">
        <x:v>8210346.35988279</x:v>
      </x:c>
      <x:c r="Y12" s="12" t="n">
        <x:v>17887.464836346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4367327</x:v>
      </x:c>
      <x:c r="E13" s="81" t="n">
        <x:v>1667431</x:v>
      </x:c>
      <x:c r="F13" s="116" t="n">
        <x:v>2644446.57273195</x:v>
      </x:c>
      <x:c r="G13" s="81" t="n">
        <x:v>508967</x:v>
      </x:c>
      <x:c r="H13" s="81" t="n">
        <x:v>356863</x:v>
      </x:c>
      <x:c r="I13" s="117">
        <x:f>SUM(D13:H13)</x:f>
      </x:c>
      <x:c r="J13" s="81" t="n">
        <x:v>5467017</x:v>
      </x:c>
      <x:c r="K13" s="81" t="n">
        <x:v>0</x:v>
      </x:c>
      <x:c r="L13" s="81" t="n">
        <x:v>1889614</x:v>
      </x:c>
      <x:c r="M13" s="81" t="n">
        <x:v>0</x:v>
      </x:c>
      <x:c r="N13" s="81" t="n">
        <x:v>469440</x:v>
      </x:c>
      <x:c r="O13" s="81" t="n">
        <x:v>395618</x:v>
      </x:c>
      <x:c r="P13" s="81" t="n">
        <x:v>1323346</x:v>
      </x:c>
      <x:c r="Q13" s="117">
        <x:f>SUM(J13:P13)</x:f>
      </x:c>
      <x:c r="R13" s="81" t="n">
        <x:v>8921316</x:v>
      </x:c>
      <x:c r="S13" s="81" t="n">
        <x:v>623719</x:v>
      </x:c>
      <x:c r="T13" s="59">
        <x:f>SUM('Part C'!$R13:$S13)</x:f>
      </x:c>
      <x:c r="U13" s="81" t="n">
        <x:v>15789.9398230088</x:v>
      </x:c>
      <x:c r="V13" s="81" t="n">
        <x:v>1103.92743362832</x:v>
      </x:c>
      <x:c r="W13" s="81" t="n">
        <x:v>2964321.56499734</x:v>
      </x:c>
      <x:c r="X13" s="81" t="n">
        <x:v>12509356.5649973</x:v>
      </x:c>
      <x:c r="Y13" s="12" t="n">
        <x:v>22140.4540973404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3099390</x:v>
      </x:c>
      <x:c r="E14" s="81" t="n">
        <x:v>1102329</x:v>
      </x:c>
      <x:c r="F14" s="116" t="n">
        <x:v>1841204.13927662</x:v>
      </x:c>
      <x:c r="G14" s="81" t="n">
        <x:v>433892</x:v>
      </x:c>
      <x:c r="H14" s="81" t="n">
        <x:v>332791</x:v>
      </x:c>
      <x:c r="I14" s="117">
        <x:f>SUM(D14:H14)</x:f>
      </x:c>
      <x:c r="J14" s="81" t="n">
        <x:v>4009949</x:v>
      </x:c>
      <x:c r="K14" s="81" t="n">
        <x:v>0</x:v>
      </x:c>
      <x:c r="L14" s="81" t="n">
        <x:v>1414596</x:v>
      </x:c>
      <x:c r="M14" s="81" t="n">
        <x:v>0</x:v>
      </x:c>
      <x:c r="N14" s="81" t="n">
        <x:v>433587</x:v>
      </x:c>
      <x:c r="O14" s="81" t="n">
        <x:v>396858</x:v>
      </x:c>
      <x:c r="P14" s="81" t="n">
        <x:v>554615</x:v>
      </x:c>
      <x:c r="Q14" s="117">
        <x:f>SUM(J14:P14)</x:f>
      </x:c>
      <x:c r="R14" s="81" t="n">
        <x:v>6198031</x:v>
      </x:c>
      <x:c r="S14" s="81" t="n">
        <x:v>611576</x:v>
      </x:c>
      <x:c r="T14" s="59">
        <x:f>SUM('Part C'!$R14:$S14)</x:f>
      </x:c>
      <x:c r="U14" s="81" t="n">
        <x:v>11187.7815884477</x:v>
      </x:c>
      <x:c r="V14" s="81" t="n">
        <x:v>1103.92779783394</x:v>
      </x:c>
      <x:c r="W14" s="81" t="n">
        <x:v>2906609.1097496</x:v>
      </x:c>
      <x:c r="X14" s="81" t="n">
        <x:v>9716216.1097496</x:v>
      </x:c>
      <x:c r="Y14" s="12" t="n">
        <x:v>17538.2962269848</x:v>
      </x:c>
    </x:row>
    <x:row r="15" spans="1:25" s="3" customFormat="1" ht="15" customHeight="1">
      <x:c r="A15" s="4" t="s">
        <x:v>157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172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71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282478</x:v>
      </x:c>
      <x:c r="L9" s="81" t="n">
        <x:v>153540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136</x:v>
      </x:c>
      <x:c r="F10" s="119" t="n">
        <x:v>31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219874</x:v>
      </x:c>
      <x:c r="L10" s="81" t="n">
        <x:v>125034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135</x:v>
      </x:c>
      <x:c r="E12" s="170" t="s">
        <x:v>136</x:v>
      </x:c>
      <x:c r="F12" s="119" t="n">
        <x:v>54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243084</x:v>
      </x:c>
      <x:c r="L12" s="81" t="n">
        <x:v>169445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217</x:v>
      </x:c>
      <x:c r="G18" s="144" t="s"/>
      <x:c r="H18" s="144" t="s"/>
      <x:c r="I18" s="144" t="s"/>
      <x:c r="J18" s="135" t="s"/>
      <x:c r="K18" s="134" t="s">
        <x:v>218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7" t="s">
        <x:v>198</x:v>
      </x:c>
      <x:c r="G19" s="5" t="s">
        <x:v>199</x:v>
      </x:c>
      <x:c r="H19" s="5" t="s">
        <x:v>200</x:v>
      </x:c>
      <x:c r="I19" s="98" t="s">
        <x:v>201</x:v>
      </x:c>
      <x:c r="J19" s="11" t="s">
        <x:v>202</x:v>
      </x:c>
      <x:c r="K19" s="97" t="s">
        <x:v>203</x:v>
      </x:c>
      <x:c r="L19" s="5" t="s">
        <x:v>215</x:v>
      </x:c>
      <x:c r="M19" s="98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157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234</x:v>
      </x:c>
      <x:c r="B3" s="83" t="s">
        <x:v>235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239</x:v>
      </x:c>
      <x:c r="H4" s="2" t="n">
        <x:v>2023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150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242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243</x:v>
      </x:c>
      <x:c r="B7" s="83" t="s">
        <x:v>244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s">
        <x:v>6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246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243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245</x:v>
      </x:c>
      <x:c r="F17" s="2" t="s">
        <x:v>243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