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<x:sst xmlns:x="http://schemas.openxmlformats.org/spreadsheetml/2006/main" count="229" uniqueCount="229">
  <x:si>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</x:si>
  <x:si>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</x:si>
  <x:si>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Hinsdale</x:t>
  </x:si>
  <x:si>
    <x:t>BEDS Code</x:t>
  </x:si>
  <x:si>
    <x:t>041401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</x:si>
  <x:si>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</x:si>
  <x:si>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</x:si>
  <x:si>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</x:si>
  <x:si>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</x:si>
  <x:si>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</x:si>
  <x:si>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Lawrence  Ljungberg</x:t>
  </x:si>
  <x:si>
    <x:t>Street Address Line 1</x:t>
  </x:si>
  <x:si>
    <x:t>3701 Main St</x:t>
  </x:si>
  <x:si>
    <x:t>Title of Contact</x:t>
  </x:si>
  <x:si>
    <x:t>Superintendent</x:t>
  </x:si>
  <x:si>
    <x:t>Street Address Line 2</x:t>
  </x:si>
  <x:si>
    <x:t/>
  </x:si>
  <x:si>
    <x:t>Email Address</x:t>
  </x:si>
  <x:si>
    <x:t>lljungberg@hcsbobcats.org</x:t>
  </x:si>
  <x:si>
    <x:t>City</x:t>
  </x:si>
  <x:si>
    <x:t>Phone Number</x:t>
  </x:si>
  <x:si>
    <x:t>7165572227</x:t>
  </x:si>
  <x:si>
    <x:t>Zip Code</x:t>
  </x:si>
  <x:si>
    <x:t>14743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</x:si>
  <x:si>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</x:si>
  <x:si>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</x:si>
  <x:si>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</x:si>
  <x:si>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</x:si>
  <x:si>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</x:si>
  <x:si>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</x:si>
  <x:si>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</x:si>
  <x:si>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</x:si>
  <x:si>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</x:si>
  <x:si>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</x:si>
  <x:si>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</x:si>
  <x:si>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</x:si>
  <x:si>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</x:si>
  <x:si>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</x:si>
  <x:si>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</x:si>
  <x:si>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</x:si>
  <x:si>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</x:si>
  <x:si>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</x:si>
  <x:si>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</x:si>
  <x:si>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</x:si>
  <x:si>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</x:si>
  <x:si>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</x:si>
  <x:si>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</x:si>
  <x:si>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</x:si>
  <x:si>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</x:si>
  <x:si>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</x:si>
  <x:si>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</x:si>
  <x:si>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</x:si>
  <x:si>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</x:si>
  <x:si>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</x:si>
  <x:si>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</x:si>
  <x:si>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</x:si>
  <x:si>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</x:si>
  <x:si>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</x:si>
  <x:si>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</x:si>
  <x:si>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</x:si>
  <x:si>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</x:si>
  <x:si>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</x:si>
  <x:si>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</x:si>
  <x:si>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</x:si>
  <x:si>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</x:si>
  <x:si>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</x:si>
  <x:si>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</x:si>
  <x:si>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</x:si>
  <x:si>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</x:si>
  <x:si>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</x:si>
  <x:si>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</x:si>
  <x:si>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</x:si>
  <x:si>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</x:si>
  <x:si>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</x:si>
  <x:si>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</x:si>
  <x:si>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</x:si>
  <x:si>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</x:si>
  <x:si>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</x:si>
  <x:si>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</x:si>
  <x:si>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</x:si>
  <x:si>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</x:si>
  <x:si>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</x:si>
  <x:si>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</x:si>
  <x:si>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</x:si>
  <x:si>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</x:si>
  <x:si>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</x:si>
  <x:si>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</x:si>
  <x:si>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</x:si>
  <x:si>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</x:si>
  <x:si>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</x:si>
  <x:si>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</x:si>
  <x:si>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</x:si>
  <x:si>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</x:si>
  <x:si>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</x:si>
  <x:si>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</x:si>
  <x:si>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</x:si>
  <x:si>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</x:si>
  <x:si>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</x:si>
  <x:si>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</x:si>
  <x:si>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</x:si>
  <x:si>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</x:si>
  <x:si>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</x:si>
  <x:si>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</x:si>
  <x:si>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</x:si>
  <x:si>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</x:si>
  <x:si>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</x:si>
  <x:si>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</x:si>
  <x:si>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</x:si>
  <x:si>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</x:si>
  <x:si>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</x:si>
  <x:si>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</x:si>
  <x:si>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</x:si>
  <x:si>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</x:si>
  <x:si>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</x:si>
  <x:si>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</x:si>
  <x:si>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</x:si>
  <x:si>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</x:si>
  <x:si>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</x:si>
  <x:si>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</x:si>
  <x:si>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</x:si>
  <x:si>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</x:si>
  <x:si>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</x:si>
  <x:si>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</x:si>
  <x:si>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</x:si>
  <x:si>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</x:si>
  <x:si>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</x:si>
  <x:si>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</x:si>
  <x:si>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</x:si>
  <x:si>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</x:si>
  <x:si>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</x:si>
  <x:si>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041401040001</x:t>
  </x:si>
  <x:si>
    <x:t>HINSDALE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</x:si>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</x:sst>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11363400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98300</x:v>
      </x:c>
      <x:c r="E15" s="10" t="n">
        <x:v>2330940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15900</x:v>
      </x:c>
      <x:c r="E16" s="10" t="n">
        <x:v>249100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898022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15900</x:v>
      </x:c>
      <x:c r="E24" s="10" t="n">
        <x:v>249100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536690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115209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</x:v>
      </x:c>
      <x:c r="E35" s="10" t="n">
        <x:v>0</x:v>
      </x:c>
      <x:c r="F35" s="7" t="n">
        <x:v>20</x:v>
      </x:c>
      <x:c r="G35" s="132" t="n">
        <x:v>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14745</x:v>
      </x:c>
      <x:c r="E36" s="10" t="n">
        <x:v>0</x:v>
      </x:c>
      <x:c r="F36" s="7" t="n">
        <x:v>3</x:v>
      </x:c>
      <x:c r="G36" s="132" t="n">
        <x:v>4915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51750</x:v>
      </x:c>
      <x:c r="E37" s="10" t="n">
        <x:v>0</x:v>
      </x:c>
      <x:c r="F37" s="7" t="n">
        <x:v>30</x:v>
      </x:c>
      <x:c r="G37" s="132" t="n">
        <x:v>1725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1</x:v>
      </x:c>
      <x:c r="G38" s="132" t="n">
        <x:v>75000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24693</x:v>
      </x:c>
      <x:c r="E62" s="10" t="n">
        <x:v>0</x:v>
      </x:c>
      <x:c r="F62" s="84" t="n">
        <x:v>0.1</x:v>
      </x:c>
      <x:c r="G62" s="132" t="n">
        <x:v>246930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622083</x:v>
      </x:c>
      <x:c r="E63" s="10" t="n">
        <x:v>0</x:v>
      </x:c>
      <x:c r="F63" s="84" t="n">
        <x:v>3.9</x:v>
      </x:c>
      <x:c r="G63" s="132" t="n">
        <x:v>159508.461538462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633165</x:v>
      </x:c>
      <x:c r="E64" s="10" t="n">
        <x:v>0</x:v>
      </x:c>
      <x:c r="F64" s="84" t="n">
        <x:v>7</x:v>
      </x:c>
      <x:c r="G64" s="132" t="n">
        <x:v>90452.1428571429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460506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224131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2727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119231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80058</x:v>
      </x:c>
      <x:c r="E75" s="10" t="n">
        <x:v>0</x:v>
      </x:c>
      <x:c r="F75" s="84" t="n">
        <x:v>1.5</x:v>
      </x:c>
      <x:c r="G75" s="132" t="n">
        <x:v>53372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32228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4224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2331054.88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5780048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341</x:v>
      </x:c>
      <x:c r="L8" s="107" t="n">
        <x:v>10</x:v>
      </x:c>
      <x:c r="M8" s="107" t="n">
        <x:v>0</x:v>
      </x:c>
      <x:c r="N8" s="107" t="n">
        <x:v>177</x:v>
      </x:c>
      <x:c r="O8" s="107" t="n">
        <x:v>0</x:v>
      </x:c>
      <x:c r="P8" s="107" t="n">
        <x:v>60</x:v>
      </x:c>
      <x:c r="Q8" s="108" t="n">
        <x:v>8</x:v>
      </x:c>
      <x:c r="R8" s="108" t="n">
        <x:v>44</x:v>
      </x:c>
      <x:c r="S8" s="108" t="n">
        <x:v>10</x:v>
      </x:c>
      <x:c r="T8" s="108" t="n">
        <x:v>3</x:v>
      </x:c>
      <x:c r="U8" s="108" t="n">
        <x:v>2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3990903</x:v>
      </x:c>
      <x:c r="E8" s="81" t="n">
        <x:v>866139</x:v>
      </x:c>
      <x:c r="F8" s="116" t="n">
        <x:v>1955263.22810071</x:v>
      </x:c>
      <x:c r="G8" s="81" t="n">
        <x:v>2071535</x:v>
      </x:c>
      <x:c r="H8" s="81" t="n">
        <x:v>874338</x:v>
      </x:c>
      <x:c r="I8" s="117">
        <x:f>SUM(D8:H8)</x:f>
      </x:c>
      <x:c r="J8" s="81" t="n">
        <x:v>6232995</x:v>
      </x:c>
      <x:c r="K8" s="81" t="n">
        <x:v>78145</x:v>
      </x:c>
      <x:c r="L8" s="81" t="n">
        <x:v>2116049</x:v>
      </x:c>
      <x:c r="M8" s="81" t="n">
        <x:v>0</x:v>
      </x:c>
      <x:c r="N8" s="81" t="n">
        <x:v>177830</x:v>
      </x:c>
      <x:c r="O8" s="81" t="n">
        <x:v>483408</x:v>
      </x:c>
      <x:c r="P8" s="81" t="n">
        <x:v>669753</x:v>
      </x:c>
      <x:c r="Q8" s="117">
        <x:f>SUM(J8:P8)</x:f>
      </x:c>
      <x:c r="R8" s="81" t="n">
        <x:v>7427238</x:v>
      </x:c>
      <x:c r="S8" s="81" t="n">
        <x:v>2330941</x:v>
      </x:c>
      <x:c r="T8" s="59">
        <x:f>SUM('Part C'!$R8:$S8)</x:f>
      </x:c>
      <x:c r="U8" s="81" t="n">
        <x:v>21160.2222222222</x:v>
      </x:c>
      <x:c r="V8" s="81" t="n">
        <x:v>6640.85754985755</x:v>
      </x:c>
      <x:c r="W8" s="81" t="n">
        <x:v>2203046</x:v>
      </x:c>
      <x:c r="X8" s="81" t="n">
        <x:v>11961225</x:v>
      </x:c>
      <x:c r="Y8" s="12" t="n">
        <x:v>34077.5641025641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54148</x:v>
      </x:c>
      <x:c r="L8" s="81" t="n">
        <x:v>23997</x:v>
      </x:c>
      <x:c r="M8" s="81" t="n">
        <x:v>0</x:v>
      </x:c>
      <x:c r="N8" s="117">
        <x:f>SUM(K8:M8)</x:f>
      </x:c>
      <x:c r="O8" s="121" t="n">
        <x:v>0</x:v>
      </x:c>
      <x:c r="P8" s="81" t="n">
        <x:v>23500</x:v>
      </x:c>
      <x:c r="Q8" s="81" t="n">
        <x:v>87000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10500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1</x:v>
      </x:c>
      <x:c r="F14" s="7" t="n">
        <x:v>3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14745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