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<x:sst xmlns:x="http://schemas.openxmlformats.org/spreadsheetml/2006/main" count="233" uniqueCount="233">
  <x:si>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</x:si>
  <x:si>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</x:si>
  <x:si>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Hartford</x:t>
  </x:si>
  <x:si>
    <x:t>BEDS Code</x:t>
  </x:si>
  <x:si>
    <x:t>641001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</x:si>
  <x:si>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</x:si>
  <x:si>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</x:si>
  <x:si>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</x:si>
  <x:si>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</x:si>
  <x:si>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</x:si>
  <x:si>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Amanda Howard</x:t>
  </x:si>
  <x:si>
    <x:t>Street Address Line 1</x:t>
  </x:si>
  <x:si>
    <x:t>po box 79</x:t>
  </x:si>
  <x:si>
    <x:t>Title of Contact</x:t>
  </x:si>
  <x:si>
    <x:t>Treasurer</x:t>
  </x:si>
  <x:si>
    <x:t>Street Address Line 2</x:t>
  </x:si>
  <x:si>
    <x:t/>
  </x:si>
  <x:si>
    <x:t>Email Address</x:t>
  </x:si>
  <x:si>
    <x:t>ahoward@hartfordcsd.org</x:t>
  </x:si>
  <x:si>
    <x:t>City</x:t>
  </x:si>
  <x:si>
    <x:t>Phone Number</x:t>
  </x:si>
  <x:si>
    <x:t>5186325222</x:t>
  </x:si>
  <x:si>
    <x:t>Zip Code</x:t>
  </x:si>
  <x:si>
    <x:t>12838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</x:si>
  <x:si>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</x:si>
  <x:si>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</x:si>
  <x:si>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</x:si>
  <x:si>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</x:si>
  <x:si>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</x:si>
  <x:si>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</x:si>
  <x:si>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</x:si>
  <x:si>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</x:si>
  <x:si>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</x:si>
  <x:si>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</x:si>
  <x:si>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</x:si>
  <x:si>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</x:si>
  <x:si>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</x:si>
  <x:si>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</x:si>
  <x:si>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</x:si>
  <x:si>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</x:si>
  <x:si>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</x:si>
  <x:si>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</x:si>
  <x:si>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</x:si>
  <x:si>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</x:si>
  <x:si>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</x:si>
  <x:si>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</x:si>
  <x:si>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</x:si>
  <x:si>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</x:si>
  <x:si>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</x:si>
  <x:si>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</x:si>
  <x:si>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</x:si>
  <x:si>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</x:si>
  <x:si>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</x:si>
  <x:si>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</x:si>
  <x:si>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</x:si>
  <x:si>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</x:si>
  <x:si>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</x:si>
  <x:si>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</x:si>
  <x:si>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</x:si>
  <x:si>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</x:si>
  <x:si>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</x:si>
  <x:si>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</x:si>
  <x:si>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</x:si>
  <x:si>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</x:si>
  <x:si>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</x:si>
  <x:si>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</x:si>
  <x:si>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</x:si>
  <x:si>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</x:si>
  <x:si>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</x:si>
  <x:si>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</x:si>
  <x:si>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</x:si>
  <x:si>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</x:si>
  <x:si>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</x:si>
  <x:si>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</x:si>
  <x:si>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</x:si>
  <x:si>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</x:si>
  <x:si>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</x:si>
  <x:si>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</x:si>
  <x:si>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</x:si>
  <x:si>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</x:si>
  <x:si>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</x:si>
  <x:si>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</x:si>
  <x:si>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</x:si>
  <x:si>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</x:si>
  <x:si>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</x:si>
  <x:si>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</x:si>
  <x:si>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</x:si>
  <x:si>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</x:si>
  <x:si>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</x:si>
  <x:si>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</x:si>
  <x:si>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</x:si>
  <x:si>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</x:si>
  <x:si>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</x:si>
  <x:si>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</x:si>
  <x:si>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</x:si>
  <x:si>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</x:si>
  <x:si>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</x:si>
  <x:si>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</x:si>
  <x:si>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</x:si>
  <x:si>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</x:si>
  <x:si>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</x:si>
  <x:si>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</x:si>
  <x:si>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</x:si>
  <x:si>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</x:si>
  <x:si>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</x:si>
  <x:si>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</x:si>
  <x:si>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</x:si>
  <x:si>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</x:si>
  <x:si>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</x:si>
  <x:si>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</x:si>
  <x:si>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</x:si>
  <x:si>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</x:si>
  <x:si>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</x:si>
  <x:si>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</x:si>
  <x:si>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</x:si>
  <x:si>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</x:si>
  <x:si>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</x:si>
  <x:si>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</x:si>
  <x:si>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</x:si>
  <x:si>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</x:si>
  <x:si>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</x:si>
  <x:si>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</x:si>
  <x:si>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</x:si>
  <x:si>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</x:si>
  <x:si>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</x:si>
  <x:si>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</x:si>
  <x:si>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</x:si>
  <x:si>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</x:si>
  <x:si>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</x:si>
  <x:si>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</x:si>
  <x:si>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641001040001</x:t>
  </x:si>
  <x:si>
    <x:t>HARTFORD MIDDLE/HIGH SCHOOL</x:t>
  </x:si>
  <x:si>
    <x:t>Middle/Junior High School</x:t>
  </x:si>
  <x:si>
    <x:t>6</x:t>
  </x:si>
  <x:si>
    <x:t>12</x:t>
  </x:si>
  <x:si>
    <x:t>Yes</x:t>
  </x:si>
  <x:si>
    <x:t>No</x:t>
  </x:si>
  <x:si>
    <x:t>641001040002</x:t>
  </x:si>
  <x:si>
    <x:t>FLOYD HARWOOD ELEMENTARY SCHOOL</x:t>
  </x:si>
  <x:si>
    <x:t>Elementary School</x:t>
  </x:si>
  <x:si>
    <x:t>K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</x:si>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</x:sst>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13559500</x:v>
      </x:c>
      <x:c r="E14" s="10" t="n">
        <x:v>40500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93309</x:v>
      </x:c>
      <x:c r="E15" s="10" t="n">
        <x:v>811634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44100</x:v>
      </x:c>
      <x:c r="E16" s="10" t="n">
        <x:v>230000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1721864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44100</x:v>
      </x:c>
      <x:c r="E24" s="10" t="n">
        <x:v>230000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792509</x:v>
      </x:c>
      <x:c r="E27" s="10" t="n">
        <x:v>105900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276755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320000</x:v>
      </x:c>
      <x:c r="E35" s="10" t="n">
        <x:v>0</x:v>
      </x:c>
      <x:c r="F35" s="7" t="n">
        <x:v>6</x:v>
      </x:c>
      <x:c r="G35" s="132" t="n">
        <x:v>53333.3333333333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251680</x:v>
      </x:c>
      <x:c r="E37" s="10" t="n">
        <x:v>0</x:v>
      </x:c>
      <x:c r="F37" s="7" t="n">
        <x:v>2</x:v>
      </x:c>
      <x:c r="G37" s="132" t="n">
        <x:v>125840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378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1875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399732</x:v>
      </x:c>
      <x:c r="E63" s="10" t="n">
        <x:v>0</x:v>
      </x:c>
      <x:c r="F63" s="84" t="n">
        <x:v>3</x:v>
      </x:c>
      <x:c r="G63" s="132" t="n">
        <x:v>133244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844531</x:v>
      </x:c>
      <x:c r="E64" s="10" t="n">
        <x:v>2000</x:v>
      </x:c>
      <x:c r="F64" s="84" t="n">
        <x:v>8</x:v>
      </x:c>
      <x:c r="G64" s="132" t="n">
        <x:v>105816.375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226753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217855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2000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28855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22000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862762</x:v>
      </x:c>
      <x:c r="E82" s="10" t="n">
        <x:v>40500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3434361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6247519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240</x:v>
      </x:c>
      <x:c r="L8" s="107" t="n">
        <x:v>0</x:v>
      </x:c>
      <x:c r="M8" s="107" t="n">
        <x:v>0</x:v>
      </x:c>
      <x:c r="N8" s="107" t="n">
        <x:v>110</x:v>
      </x:c>
      <x:c r="O8" s="107" t="n">
        <x:v>1</x:v>
      </x:c>
      <x:c r="P8" s="107" t="n">
        <x:v>46</x:v>
      </x:c>
      <x:c r="Q8" s="108" t="n">
        <x:v>0</x:v>
      </x:c>
      <x:c r="R8" s="108" t="n">
        <x:v>28.5</x:v>
      </x:c>
      <x:c r="S8" s="108" t="n">
        <x:v>0.5</x:v>
      </x:c>
      <x:c r="T8" s="108" t="n">
        <x:v>1</x:v>
      </x:c>
      <x:c r="U8" s="108" t="n">
        <x:v>2.6</x:v>
      </x:c>
      <x:c r="V8" s="108" t="n">
        <x:v>16.5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138</x:v>
      </x:c>
      <x:c r="L9" s="107" t="n">
        <x:v>20</x:v>
      </x:c>
      <x:c r="M9" s="107" t="n">
        <x:v>0</x:v>
      </x:c>
      <x:c r="N9" s="107" t="n">
        <x:v>64</x:v>
      </x:c>
      <x:c r="O9" s="107" t="n">
        <x:v>1</x:v>
      </x:c>
      <x:c r="P9" s="107" t="n">
        <x:v>29</x:v>
      </x:c>
      <x:c r="Q9" s="108" t="n">
        <x:v>0</x:v>
      </x:c>
      <x:c r="R9" s="108" t="n">
        <x:v>23.5</x:v>
      </x:c>
      <x:c r="S9" s="108" t="n">
        <x:v>1.5</x:v>
      </x:c>
      <x:c r="T9" s="108" t="n">
        <x:v>1</x:v>
      </x:c>
      <x:c r="U9" s="108" t="n">
        <x:v>7.4</x:v>
      </x:c>
      <x:c r="V9" s="108" t="n">
        <x:v>16.5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160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1944315</x:v>
      </x:c>
      <x:c r="E8" s="81" t="n">
        <x:v>622711</x:v>
      </x:c>
      <x:c r="F8" s="116" t="n">
        <x:v>1039996.34760197</x:v>
      </x:c>
      <x:c r="G8" s="81" t="n">
        <x:v>573784</x:v>
      </x:c>
      <x:c r="H8" s="81" t="n">
        <x:v>134754</x:v>
      </x:c>
      <x:c r="I8" s="117">
        <x:f>SUM(D8:H8)</x:f>
      </x:c>
      <x:c r="J8" s="81" t="n">
        <x:v>2497639</x:v>
      </x:c>
      <x:c r="K8" s="81" t="n">
        <x:v>0</x:v>
      </x:c>
      <x:c r="L8" s="81" t="n">
        <x:v>762746</x:v>
      </x:c>
      <x:c r="M8" s="81" t="n">
        <x:v>0</x:v>
      </x:c>
      <x:c r="N8" s="81" t="n">
        <x:v>192840</x:v>
      </x:c>
      <x:c r="O8" s="81" t="n">
        <x:v>296140</x:v>
      </x:c>
      <x:c r="P8" s="81" t="n">
        <x:v>566195</x:v>
      </x:c>
      <x:c r="Q8" s="117">
        <x:f>SUM(J8:P8)</x:f>
      </x:c>
      <x:c r="R8" s="81" t="n">
        <x:v>3911342</x:v>
      </x:c>
      <x:c r="S8" s="81" t="n">
        <x:v>404219</x:v>
      </x:c>
      <x:c r="T8" s="59">
        <x:f>SUM('Part C'!$R8:$S8)</x:f>
      </x:c>
      <x:c r="U8" s="81" t="n">
        <x:v>16297.2583333333</x:v>
      </x:c>
      <x:c r="V8" s="81" t="n">
        <x:v>1684.24583333333</x:v>
      </x:c>
      <x:c r="W8" s="81" t="n">
        <x:v>1597304.32160804</x:v>
      </x:c>
      <x:c r="X8" s="81" t="n">
        <x:v>5912865.32160804</x:v>
      </x:c>
      <x:c r="Y8" s="12" t="n">
        <x:v>24636.9388400335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1869426</x:v>
      </x:c>
      <x:c r="E9" s="81" t="n">
        <x:v>590221</x:v>
      </x:c>
      <x:c r="F9" s="116" t="n">
        <x:v>996493.177860353</x:v>
      </x:c>
      <x:c r="G9" s="81" t="n">
        <x:v>302934</x:v>
      </x:c>
      <x:c r="H9" s="81" t="n">
        <x:v>212738</x:v>
      </x:c>
      <x:c r="I9" s="117">
        <x:f>SUM(D9:H9)</x:f>
      </x:c>
      <x:c r="J9" s="81" t="n">
        <x:v>2562236</x:v>
      </x:c>
      <x:c r="K9" s="81" t="n">
        <x:v>103009</x:v>
      </x:c>
      <x:c r="L9" s="81" t="n">
        <x:v>423242</x:v>
      </x:c>
      <x:c r="M9" s="81" t="n">
        <x:v>0</x:v>
      </x:c>
      <x:c r="N9" s="81" t="n">
        <x:v>221167</x:v>
      </x:c>
      <x:c r="O9" s="81" t="n">
        <x:v>296140</x:v>
      </x:c>
      <x:c r="P9" s="81" t="n">
        <x:v>366018</x:v>
      </x:c>
      <x:c r="Q9" s="117">
        <x:f>SUM(J9:P9)</x:f>
      </x:c>
      <x:c r="R9" s="81" t="n">
        <x:v>3672296</x:v>
      </x:c>
      <x:c r="S9" s="81" t="n">
        <x:v>299515</x:v>
      </x:c>
      <x:c r="T9" s="59">
        <x:f>SUM('Part C'!$R9:$S9)</x:f>
      </x:c>
      <x:c r="U9" s="81" t="n">
        <x:v>23242.3797468354</x:v>
      </x:c>
      <x:c r="V9" s="81" t="n">
        <x:v>1895.66455696203</x:v>
      </x:c>
      <x:c r="W9" s="81" t="n">
        <x:v>1051558.67839196</x:v>
      </x:c>
      <x:c r="X9" s="81" t="n">
        <x:v>5023369.67839196</x:v>
      </x:c>
      <x:c r="Y9" s="12" t="n">
        <x:v>31793.4789771643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0</x:v>
      </x:c>
      <x:c r="G9" s="119" t="n">
        <x:v>20</x:v>
      </x:c>
      <x:c r="H9" s="119" t="n">
        <x:v>0</x:v>
      </x:c>
      <x:c r="I9" s="119" t="n">
        <x:v>0</x:v>
      </x:c>
      <x:c r="J9" s="120">
        <x:f>SUM(F9:I9)</x:f>
      </x:c>
      <x:c r="K9" s="81" t="n">
        <x:v>73309</x:v>
      </x:c>
      <x:c r="L9" s="81" t="n">
        <x:v>29700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139</x:v>
      </x:c>
      <x:c r="B2" s="83" t="s">
        <x:v>160</x:v>
      </x:c>
      <x:c r="C2" s="83" t="s">
        <x:v>135</x:v>
      </x:c>
    </x:row>
    <x:row r="3" spans="1:9" x14ac:dyDescent="0.3">
      <x:c r="A3" s="2" t="s">
        <x:v>220</x:v>
      </x:c>
      <x:c r="B3" s="83" t="s">
        <x:v>221</x:v>
      </x:c>
      <x:c r="C3" s="83" t="s">
        <x:v>136</x:v>
      </x:c>
      <x:c r="D3" s="2" t="s">
        <x:v>139</x:v>
      </x:c>
      <x:c r="F3" s="2" t="s">
        <x:v>160</x:v>
      </x:c>
      <x:c r="H3" s="2" t="n">
        <x:v>2022</x:v>
      </x:c>
      <x:c r="I3" s="2" t="n">
        <x:v>2015</x:v>
      </x:c>
    </x:row>
    <x:row r="4" spans="1:9" x14ac:dyDescent="0.3">
      <x:c r="A4" s="2" t="s">
        <x:v>222</x:v>
      </x:c>
      <x:c r="B4" s="83" t="s">
        <x:v>223</x:v>
      </x:c>
      <x:c r="D4" s="2" t="s">
        <x:v>224</x:v>
      </x:c>
      <x:c r="F4" s="2" t="s">
        <x:v>140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132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132</x:v>
      </x:c>
      <x:c r="B6" s="83" t="s">
        <x:v>227</x:v>
      </x:c>
      <x:c r="C6" s="0" t="s"/>
      <x:c r="D6" s="0" t="s">
        <x:v>220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222</x:v>
      </x:c>
      <x:c r="F9" s="2" t="n">
        <x:v>5</x:v>
      </x:c>
      <x:c r="I9" s="2" t="n">
        <x:v>2021</x:v>
      </x:c>
    </x:row>
    <x:row r="10" spans="1:9" x14ac:dyDescent="0.3">
      <x:c r="A10" s="2" t="s">
        <x:v>224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