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<x:sst xmlns:x="http://schemas.openxmlformats.org/spreadsheetml/2006/main" count="242" uniqueCount="242">
  <x:si>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</x:si>
  <x:si>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</x:si>
  <x:si>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Harborfields</x:t>
  </x:si>
  <x:si>
    <x:t>BEDS Code</x:t>
  </x:si>
  <x:si>
    <x:t>580406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</x:si>
  <x:si>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</x:si>
  <x:si>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</x:si>
  <x:si>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</x:si>
  <x:si>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</x:si>
  <x:si>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</x:si>
  <x:si>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Sharon  Donnelly</x:t>
  </x:si>
  <x:si>
    <x:t>Street Address Line 1</x:t>
  </x:si>
  <x:si>
    <x:t>2 Oldfield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</x:si>
  <x:si>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</x:si>
  <x:si>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</x:si>
  <x:si>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</x:si>
  <x:si>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</x:si>
  <x:si>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</x:si>
  <x:si>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donnellys@harborfieldscsd.org</x:t>
  </x:si>
  <x:si>
    <x:t>City</x:t>
  </x:si>
  <x:si>
    <x:t>Greenlawn</x:t>
  </x:si>
  <x:si>
    <x:t>Phone Number</x:t>
  </x:si>
  <x:si>
    <x:t>6317545300</x:t>
  </x:si>
  <x:si>
    <x:t>Zip Code</x:t>
  </x:si>
  <x:si>
    <x:t>11740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</x:si>
  <x:si>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</x:si>
  <x:si>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</x:si>
  <x:si>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</x:si>
  <x:si>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</x:si>
  <x:si>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</x:si>
  <x:si>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</x:si>
  <x:si>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</x:si>
  <x:si>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</x:si>
  <x:si>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</x:si>
  <x:si>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</x:si>
  <x:si>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</x:si>
  <x:si>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</x:si>
  <x:si>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</x:si>
  <x:si>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</x:si>
  <x:si>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</x:si>
  <x:si>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</x:si>
  <x:si>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</x:si>
  <x:si>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</x:si>
  <x:si>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</x:si>
  <x:si>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</x:si>
  <x:si>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</x:si>
  <x:si>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</x:si>
  <x:si>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</x:si>
  <x:si>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</x:si>
  <x:si>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</x:si>
  <x:si>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</x:si>
  <x:si>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</x:si>
  <x:si>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</x:si>
  <x:si>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</x:si>
  <x:si>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</x:si>
  <x:si>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</x:si>
  <x:si>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</x:si>
  <x:si>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</x:si>
  <x:si>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</x:si>
  <x:si>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</x:si>
  <x:si>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</x:si>
  <x:si>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</x:si>
  <x:si>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</x:si>
  <x:si>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</x:si>
  <x:si>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</x:si>
  <x:si>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</x:si>
  <x:si>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</x:si>
  <x:si>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</x:si>
  <x:si>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</x:si>
  <x:si>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</x:si>
  <x:si>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</x:si>
  <x:si>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</x:si>
  <x:si>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</x:si>
  <x:si>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</x:si>
  <x:si>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</x:si>
  <x:si>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</x:si>
  <x:si>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</x:si>
  <x:si>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</x:si>
  <x:si>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</x:si>
  <x:si>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</x:si>
  <x:si>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</x:si>
  <x:si>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</x:si>
  <x:si>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</x:si>
  <x:si>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</x:si>
  <x:si>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</x:si>
  <x:si>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</x:si>
  <x:si>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</x:si>
  <x:si>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</x:si>
  <x:si>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</x:si>
  <x:si>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</x:si>
  <x:si>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</x:si>
  <x:si>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</x:si>
  <x:si>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</x:si>
  <x:si>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</x:si>
  <x:si>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</x:si>
  <x:si>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</x:si>
  <x:si>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</x:si>
  <x:si>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</x:si>
  <x:si>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</x:si>
  <x:si>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</x:si>
  <x:si>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</x:si>
  <x:si>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</x:si>
  <x:si>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</x:si>
  <x:si>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</x:si>
  <x:si>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</x:si>
  <x:si>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</x:si>
  <x:si>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</x:si>
  <x:si>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</x:si>
  <x:si>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</x:si>
  <x:si>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</x:si>
  <x:si>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</x:si>
  <x:si>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</x:si>
  <x:si>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</x:si>
  <x:si>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</x:si>
  <x:si>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</x:si>
  <x:si>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</x:si>
  <x:si>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</x:si>
  <x:si>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</x:si>
  <x:si>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</x:si>
  <x:si>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</x:si>
  <x:si>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</x:si>
  <x:si>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</x:si>
  <x:si>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</x:si>
  <x:si>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</x:si>
  <x:si>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</x:si>
  <x:si>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</x:si>
  <x:si>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</x:si>
  <x:si>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</x:si>
  <x:si>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</x:si>
  <x:si>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</x:si>
  <x:si>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</x:si>
  <x:si>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580406060001</x:t>
  </x:si>
  <x:si>
    <x:t>WASHINGTON DRIVE PRIMARY SCHOOL</x:t>
  </x:si>
  <x:si>
    <x:t>Elementary School</x:t>
  </x:si>
  <x:si>
    <x:t>K</x:t>
  </x:si>
  <x:si>
    <x:t>2</x:t>
  </x:si>
  <x:si>
    <x:t>Yes</x:t>
  </x:si>
  <x:si>
    <x:t>No</x:t>
  </x:si>
  <x:si>
    <x:t>580406060005</x:t>
  </x:si>
  <x:si>
    <x:t>OLDFIELD MIDDLE SCHOOL</x:t>
  </x:si>
  <x:si>
    <x:t>Middle/Junior High School</x:t>
  </x:si>
  <x:si>
    <x:t>6</x:t>
  </x:si>
  <x:si>
    <x:t>8</x:t>
  </x:si>
  <x:si>
    <x:t>580406060007</x:t>
  </x:si>
  <x:si>
    <x:t>HARBORFIELDS HIGH SCHOOL</x:t>
  </x:si>
  <x:si>
    <x:t>Senior High School</x:t>
  </x:si>
  <x:si>
    <x:t>9</x:t>
  </x:si>
  <x:si>
    <x:t>12</x:t>
  </x:si>
  <x:si>
    <x:t>580406060009</x:t>
  </x:si>
  <x:si>
    <x:t>THOMAS J LAHEY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</x:si>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</x:sst>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92895995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1483800</x:v>
      </x:c>
      <x:c r="E15" s="10" t="n">
        <x:v>2945684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1731819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2728650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4035900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3511266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1363194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6696840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32063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288000</x:v>
      </x:c>
      <x:c r="E35" s="10" t="n">
        <x:v>0</x:v>
      </x:c>
      <x:c r="F35" s="7" t="n">
        <x:v>13</x:v>
      </x:c>
      <x:c r="G35" s="132" t="n">
        <x:v>22153.8461538462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172800</x:v>
      </x:c>
      <x:c r="E36" s="10" t="n">
        <x:v>50000</x:v>
      </x:c>
      <x:c r="F36" s="7" t="n">
        <x:v>75</x:v>
      </x:c>
      <x:c r="G36" s="132" t="n">
        <x:v>2970.66666666667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1753766</x:v>
      </x:c>
      <x:c r="E37" s="10" t="n">
        <x:v>0</x:v>
      </x:c>
      <x:c r="F37" s="7" t="n">
        <x:v>20</x:v>
      </x:c>
      <x:c r="G37" s="132" t="n">
        <x:v>87688.3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1806484</x:v>
      </x:c>
      <x:c r="E38" s="10" t="n">
        <x:v>0</x:v>
      </x:c>
      <x:c r="F38" s="7" t="n">
        <x:v>18</x:v>
      </x:c>
      <x:c r="G38" s="132" t="n">
        <x:v>100360.222222222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480000</x:v>
      </x:c>
      <x:c r="E41" s="10" t="n">
        <x:v>0</x:v>
      </x:c>
      <x:c r="F41" s="7" t="n">
        <x:v>33</x:v>
      </x:c>
      <x:c r="G41" s="132" t="n">
        <x:v>14545.4545454545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2735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81108</x:v>
      </x:c>
      <x:c r="E62" s="10" t="n">
        <x:v>0</x:v>
      </x:c>
      <x:c r="F62" s="84" t="n">
        <x:v>0.3</x:v>
      </x:c>
      <x:c r="G62" s="132" t="n">
        <x:v>270360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2354987</x:v>
      </x:c>
      <x:c r="E63" s="10" t="n">
        <x:v>0</x:v>
      </x:c>
      <x:c r="F63" s="84" t="n">
        <x:v>14.8</x:v>
      </x:c>
      <x:c r="G63" s="132" t="n">
        <x:v>159120.743243243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6525770</x:v>
      </x:c>
      <x:c r="E64" s="10" t="n">
        <x:v>0</x:v>
      </x:c>
      <x:c r="F64" s="84" t="n">
        <x:v>53</x:v>
      </x:c>
      <x:c r="G64" s="132" t="n">
        <x:v>123127.735849057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954739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2183174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424045</x:v>
      </x:c>
      <x:c r="E72" s="10" t="n">
        <x:v>0</x:v>
      </x:c>
      <x:c r="F72" s="84" t="n">
        <x:v>3.3</x:v>
      </x:c>
      <x:c r="G72" s="132" t="n">
        <x:v>128498.484848485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23500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70751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684441</x:v>
      </x:c>
      <x:c r="E75" s="10" t="n">
        <x:v>0</x:v>
      </x:c>
      <x:c r="F75" s="84" t="n">
        <x:v>8.5</x:v>
      </x:c>
      <x:c r="G75" s="132" t="n">
        <x:v>80522.4705882353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284416</x:v>
      </x:c>
      <x:c r="E77" s="10" t="n">
        <x:v>0</x:v>
      </x:c>
      <x:c r="F77" s="84" t="n">
        <x:v>3.1</x:v>
      </x:c>
      <x:c r="G77" s="132" t="n">
        <x:v>91747.0967741935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504368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4479874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23163773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46255607.77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566</x:v>
      </x:c>
      <x:c r="L8" s="107" t="n">
        <x:v>0</x:v>
      </x:c>
      <x:c r="M8" s="107" t="n">
        <x:v>0</x:v>
      </x:c>
      <x:c r="N8" s="107" t="n">
        <x:v>48</x:v>
      </x:c>
      <x:c r="O8" s="107" t="n">
        <x:v>40</x:v>
      </x:c>
      <x:c r="P8" s="107" t="n">
        <x:v>96</x:v>
      </x:c>
      <x:c r="Q8" s="108" t="n">
        <x:v>6</x:v>
      </x:c>
      <x:c r="R8" s="108" t="n">
        <x:v>51.3</x:v>
      </x:c>
      <x:c r="S8" s="108" t="n">
        <x:v>3</x:v>
      </x:c>
      <x:c r="T8" s="108" t="n">
        <x:v>2</x:v>
      </x:c>
      <x:c r="U8" s="108" t="n">
        <x:v>3.5</x:v>
      </x:c>
      <x:c r="V8" s="108" t="n">
        <x:v>65.5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656</x:v>
      </x:c>
      <x:c r="L9" s="107" t="n">
        <x:v>0</x:v>
      </x:c>
      <x:c r="M9" s="107" t="n">
        <x:v>0</x:v>
      </x:c>
      <x:c r="N9" s="107" t="n">
        <x:v>128</x:v>
      </x:c>
      <x:c r="O9" s="107" t="n">
        <x:v>17</x:v>
      </x:c>
      <x:c r="P9" s="107" t="n">
        <x:v>119</x:v>
      </x:c>
      <x:c r="Q9" s="108" t="n">
        <x:v>4</x:v>
      </x:c>
      <x:c r="R9" s="108" t="n">
        <x:v>66.7</x:v>
      </x:c>
      <x:c r="S9" s="108" t="n">
        <x:v>4</x:v>
      </x:c>
      <x:c r="T9" s="108" t="n">
        <x:v>2.4</x:v>
      </x:c>
      <x:c r="U9" s="108" t="n">
        <x:v>6.5</x:v>
      </x:c>
      <x:c r="V9" s="108" t="n">
        <x:v>48.5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942</x:v>
      </x:c>
      <x:c r="L10" s="107" t="n">
        <x:v>0</x:v>
      </x:c>
      <x:c r="M10" s="107" t="n">
        <x:v>0</x:v>
      </x:c>
      <x:c r="N10" s="107" t="n">
        <x:v>157</x:v>
      </x:c>
      <x:c r="O10" s="107" t="n">
        <x:v>12</x:v>
      </x:c>
      <x:c r="P10" s="107" t="n">
        <x:v>165</x:v>
      </x:c>
      <x:c r="Q10" s="108" t="n">
        <x:v>4</x:v>
      </x:c>
      <x:c r="R10" s="108" t="n">
        <x:v>84</x:v>
      </x:c>
      <x:c r="S10" s="108" t="n">
        <x:v>9</x:v>
      </x:c>
      <x:c r="T10" s="108" t="n">
        <x:v>3</x:v>
      </x:c>
      <x:c r="U10" s="108" t="n">
        <x:v>8.5</x:v>
      </x:c>
      <x:c r="V10" s="108" t="n">
        <x:v>50.5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133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571</x:v>
      </x:c>
      <x:c r="L11" s="107" t="n">
        <x:v>0</x:v>
      </x:c>
      <x:c r="M11" s="107" t="n">
        <x:v>0</x:v>
      </x:c>
      <x:c r="N11" s="107" t="n">
        <x:v>71</x:v>
      </x:c>
      <x:c r="O11" s="107" t="n">
        <x:v>20</x:v>
      </x:c>
      <x:c r="P11" s="107" t="n">
        <x:v>103</x:v>
      </x:c>
      <x:c r="Q11" s="108" t="n">
        <x:v>6</x:v>
      </x:c>
      <x:c r="R11" s="108" t="n">
        <x:v>54</x:v>
      </x:c>
      <x:c r="S11" s="108" t="n">
        <x:v>3</x:v>
      </x:c>
      <x:c r="T11" s="108" t="n">
        <x:v>2</x:v>
      </x:c>
      <x:c r="U11" s="108" t="n">
        <x:v>3.5</x:v>
      </x:c>
      <x:c r="V11" s="108" t="n">
        <x:v>45.5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7413858</x:v>
      </x:c>
      <x:c r="E8" s="81" t="n">
        <x:v>984615</x:v>
      </x:c>
      <x:c r="F8" s="116" t="n">
        <x:v>3392371.84097702</x:v>
      </x:c>
      <x:c r="G8" s="81" t="n">
        <x:v>404689</x:v>
      </x:c>
      <x:c r="H8" s="81" t="n">
        <x:v>1104718</x:v>
      </x:c>
      <x:c r="I8" s="117">
        <x:f>SUM(D8:H8)</x:f>
      </x:c>
      <x:c r="J8" s="81" t="n">
        <x:v>8037822</x:v>
      </x:c>
      <x:c r="K8" s="81" t="n">
        <x:v>0</x:v>
      </x:c>
      <x:c r="L8" s="81" t="n">
        <x:v>3584468</x:v>
      </x:c>
      <x:c r="M8" s="81" t="n">
        <x:v>0</x:v>
      </x:c>
      <x:c r="N8" s="81" t="n">
        <x:v>705552</x:v>
      </x:c>
      <x:c r="O8" s="81" t="n">
        <x:v>390870</x:v>
      </x:c>
      <x:c r="P8" s="81" t="n">
        <x:v>581540</x:v>
      </x:c>
      <x:c r="Q8" s="117">
        <x:f>SUM(J8:P8)</x:f>
      </x:c>
      <x:c r="R8" s="81" t="n">
        <x:v>12700999</x:v>
      </x:c>
      <x:c r="S8" s="81" t="n">
        <x:v>599253</x:v>
      </x:c>
      <x:c r="T8" s="59">
        <x:f>SUM('Part C'!$R8:$S8)</x:f>
      </x:c>
      <x:c r="U8" s="81" t="n">
        <x:v>22439.9275618375</x:v>
      </x:c>
      <x:c r="V8" s="81" t="n">
        <x:v>1058.75088339223</x:v>
      </x:c>
      <x:c r="W8" s="81" t="n">
        <x:v>3843248.2332724</x:v>
      </x:c>
      <x:c r="X8" s="81" t="n">
        <x:v>17143500.2332724</x:v>
      </x:c>
      <x:c r="Y8" s="12" t="n">
        <x:v>30288.8696700926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8044883</x:v>
      </x:c>
      <x:c r="E9" s="81" t="n">
        <x:v>1796244</x:v>
      </x:c>
      <x:c r="F9" s="116" t="n">
        <x:v>3975099.058874</x:v>
      </x:c>
      <x:c r="G9" s="81" t="n">
        <x:v>469039</x:v>
      </x:c>
      <x:c r="H9" s="81" t="n">
        <x:v>1296111</x:v>
      </x:c>
      <x:c r="I9" s="117">
        <x:f>SUM(D9:H9)</x:f>
      </x:c>
      <x:c r="J9" s="81" t="n">
        <x:v>9307205</x:v>
      </x:c>
      <x:c r="K9" s="81" t="n">
        <x:v>0</x:v>
      </x:c>
      <x:c r="L9" s="81" t="n">
        <x:v>3423034</x:v>
      </x:c>
      <x:c r="M9" s="81" t="n">
        <x:v>0</x:v>
      </x:c>
      <x:c r="N9" s="81" t="n">
        <x:v>868537</x:v>
      </x:c>
      <x:c r="O9" s="81" t="n">
        <x:v>522395</x:v>
      </x:c>
      <x:c r="P9" s="81" t="n">
        <x:v>1460205</x:v>
      </x:c>
      <x:c r="Q9" s="117">
        <x:f>SUM(J9:P9)</x:f>
      </x:c>
      <x:c r="R9" s="81" t="n">
        <x:v>14886835</x:v>
      </x:c>
      <x:c r="S9" s="81" t="n">
        <x:v>694542</x:v>
      </x:c>
      <x:c r="T9" s="59">
        <x:f>SUM('Part C'!$R9:$S9)</x:f>
      </x:c>
      <x:c r="U9" s="81" t="n">
        <x:v>22693.3460365854</x:v>
      </x:c>
      <x:c r="V9" s="81" t="n">
        <x:v>1058.75304878049</x:v>
      </x:c>
      <x:c r="W9" s="81" t="n">
        <x:v>4454365.44351005</x:v>
      </x:c>
      <x:c r="X9" s="81" t="n">
        <x:v>20035742.4435101</x:v>
      </x:c>
      <x:c r="Y9" s="12" t="n">
        <x:v>30542.2903102287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10686734</x:v>
      </x:c>
      <x:c r="E10" s="81" t="n">
        <x:v>2115884</x:v>
      </x:c>
      <x:c r="F10" s="116" t="n">
        <x:v>5171325.88197707</x:v>
      </x:c>
      <x:c r="G10" s="81" t="n">
        <x:v>673529</x:v>
      </x:c>
      <x:c r="H10" s="81" t="n">
        <x:v>2041639</x:v>
      </x:c>
      <x:c r="I10" s="117">
        <x:f>SUM(D10:H10)</x:f>
      </x:c>
      <x:c r="J10" s="81" t="n">
        <x:v>13356210</x:v>
      </x:c>
      <x:c r="K10" s="81" t="n">
        <x:v>0</x:v>
      </x:c>
      <x:c r="L10" s="81" t="n">
        <x:v>3826020</x:v>
      </x:c>
      <x:c r="M10" s="81" t="n">
        <x:v>0</x:v>
      </x:c>
      <x:c r="N10" s="81" t="n">
        <x:v>1287967</x:v>
      </x:c>
      <x:c r="O10" s="81" t="n">
        <x:v>701915</x:v>
      </x:c>
      <x:c r="P10" s="81" t="n">
        <x:v>1517001</x:v>
      </x:c>
      <x:c r="Q10" s="117">
        <x:f>SUM(J10:P10)</x:f>
      </x:c>
      <x:c r="R10" s="81" t="n">
        <x:v>19691769</x:v>
      </x:c>
      <x:c r="S10" s="81" t="n">
        <x:v>997342</x:v>
      </x:c>
      <x:c r="T10" s="59">
        <x:f>SUM('Part C'!$R10:$S10)</x:f>
      </x:c>
      <x:c r="U10" s="81" t="n">
        <x:v>20904.2133757962</x:v>
      </x:c>
      <x:c r="V10" s="81" t="n">
        <x:v>1058.74946921444</x:v>
      </x:c>
      <x:c r="W10" s="81" t="n">
        <x:v>6396360.13382084</x:v>
      </x:c>
      <x:c r="X10" s="81" t="n">
        <x:v>27085471.1338208</x:v>
      </x:c>
      <x:c r="Y10" s="12" t="n">
        <x:v>28753.1540698735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7524518</x:v>
      </x:c>
      <x:c r="E11" s="81" t="n">
        <x:v>955964</x:v>
      </x:c>
      <x:c r="F11" s="116" t="n">
        <x:v>3425497.50826281</x:v>
      </x:c>
      <x:c r="G11" s="81" t="n">
        <x:v>408264</x:v>
      </x:c>
      <x:c r="H11" s="81" t="n">
        <x:v>1139478</x:v>
      </x:c>
      <x:c r="I11" s="117">
        <x:f>SUM(D11:H11)</x:f>
      </x:c>
      <x:c r="J11" s="81" t="n">
        <x:v>8846426</x:v>
      </x:c>
      <x:c r="K11" s="81" t="n">
        <x:v>0</x:v>
      </x:c>
      <x:c r="L11" s="81" t="n">
        <x:v>2968490</x:v>
      </x:c>
      <x:c r="M11" s="81" t="n">
        <x:v>0</x:v>
      </x:c>
      <x:c r="N11" s="81" t="n">
        <x:v>628848</x:v>
      </x:c>
      <x:c r="O11" s="81" t="n">
        <x:v>412884</x:v>
      </x:c>
      <x:c r="P11" s="81" t="n">
        <x:v>597073</x:v>
      </x:c>
      <x:c r="Q11" s="117">
        <x:f>SUM(J11:P11)</x:f>
      </x:c>
      <x:c r="R11" s="81" t="n">
        <x:v>12849175</x:v>
      </x:c>
      <x:c r="S11" s="81" t="n">
        <x:v>604547</x:v>
      </x:c>
      <x:c r="T11" s="59">
        <x:f>SUM('Part C'!$R11:$S11)</x:f>
      </x:c>
      <x:c r="U11" s="81" t="n">
        <x:v>22502.9334500876</x:v>
      </x:c>
      <x:c r="V11" s="81" t="n">
        <x:v>1058.75131348511</x:v>
      </x:c>
      <x:c r="W11" s="81" t="n">
        <x:v>3877199.18939671</x:v>
      </x:c>
      <x:c r="X11" s="81" t="n">
        <x:v>17330921.1893967</x:v>
      </x:c>
      <x:c r="Y11" s="12" t="n">
        <x:v>30351.8759884356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4</x:v>
      </x:c>
      <x:c r="F17" s="7" t="n">
        <x:v>43</x:v>
      </x:c>
      <x:c r="G17" s="7" t="n">
        <x:v>32</x:v>
      </x:c>
      <x:c r="H17" s="7" t="n">
        <x:v>0</x:v>
      </x:c>
      <x:c r="I17" s="7" t="n">
        <x:v>0</x:v>
      </x:c>
      <x:c r="J17" s="17">
        <x:f>SUM(F17:I17)</x:f>
      </x:c>
      <x:c r="K17" s="81" t="n">
        <x:v>172800</x:v>
      </x:c>
      <x:c r="L17" s="81" t="n">
        <x:v>0</x:v>
      </x:c>
      <x:c r="M17" s="81" t="n">
        <x:v>50000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