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<x:sst xmlns:x="http://schemas.openxmlformats.org/spreadsheetml/2006/main" count="243" uniqueCount="243">
  <x:si>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</x:si>
  <x:si>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</x:si>
  <x:si>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Hamburg</x:t>
  </x:si>
  <x:si>
    <x:t>BEDS Code</x:t>
  </x:si>
  <x:si>
    <x:t>141601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</x:si>
  <x:si>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</x:si>
  <x:si>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</x:si>
  <x:si>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</x:si>
  <x:si>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</x:si>
  <x:si>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</x:si>
  <x:si>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Kathleen Selby</x:t>
  </x:si>
  <x:si>
    <x:t>Street Address Line 1</x:t>
  </x:si>
  <x:si>
    <x:t>5305 Abbott Road</x:t>
  </x:si>
  <x:si>
    <x:t>Title of Contact</x:t>
  </x:si>
  <x:si>
    <x:t>District Treasurer</x:t>
  </x:si>
  <x:si>
    <x:t>Street Address Line 2</x:t>
  </x:si>
  <x:si>
    <x:t/>
  </x:si>
  <x:si>
    <x:t>Email Address</x:t>
  </x:si>
  <x:si>
    <x:t>kselby@hcsdk12.org</x:t>
  </x:si>
  <x:si>
    <x:t>City</x:t>
  </x:si>
  <x:si>
    <x:t>Phone Number</x:t>
  </x:si>
  <x:si>
    <x:t>7166463200</x:t>
  </x:si>
  <x:si>
    <x:t>Zip Code</x:t>
  </x:si>
  <x:si>
    <x:t>14075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</x:si>
  <x:si>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</x:si>
  <x:si>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</x:si>
  <x:si>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</x:si>
  <x:si>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</x:si>
  <x:si>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</x:si>
  <x:si>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</x:si>
  <x:si>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</x:si>
  <x:si>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</x:si>
  <x:si>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</x:si>
  <x:si>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</x:si>
  <x:si>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</x:si>
  <x:si>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</x:si>
  <x:si>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</x:si>
  <x:si>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</x:si>
  <x:si>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</x:si>
  <x:si>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</x:si>
  <x:si>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</x:si>
  <x:si>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</x:si>
  <x:si>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</x:si>
  <x:si>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</x:si>
  <x:si>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</x:si>
  <x:si>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</x:si>
  <x:si>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</x:si>
  <x:si>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</x:si>
  <x:si>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</x:si>
  <x:si>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</x:si>
  <x:si>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</x:si>
  <x:si>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</x:si>
  <x:si>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</x:si>
  <x:si>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</x:si>
  <x:si>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</x:si>
  <x:si>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</x:si>
  <x:si>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</x:si>
  <x:si>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</x:si>
  <x:si>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</x:si>
  <x:si>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</x:si>
  <x:si>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</x:si>
  <x:si>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</x:si>
  <x:si>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</x:si>
  <x:si>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</x:si>
  <x:si>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</x:si>
  <x:si>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</x:si>
  <x:si>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</x:si>
  <x:si>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</x:si>
  <x:si>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</x:si>
  <x:si>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</x:si>
  <x:si>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</x:si>
  <x:si>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</x:si>
  <x:si>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</x:si>
  <x:si>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</x:si>
  <x:si>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</x:si>
  <x:si>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</x:si>
  <x:si>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</x:si>
  <x:si>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</x:si>
  <x:si>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</x:si>
  <x:si>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</x:si>
  <x:si>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</x:si>
  <x:si>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</x:si>
  <x:si>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</x:si>
  <x:si>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</x:si>
  <x:si>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</x:si>
  <x:si>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</x:si>
  <x:si>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</x:si>
  <x:si>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</x:si>
  <x:si>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</x:si>
  <x:si>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</x:si>
  <x:si>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</x:si>
  <x:si>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</x:si>
  <x:si>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</x:si>
  <x:si>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</x:si>
  <x:si>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</x:si>
  <x:si>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</x:si>
  <x:si>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</x:si>
  <x:si>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</x:si>
  <x:si>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</x:si>
  <x:si>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</x:si>
  <x:si>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</x:si>
  <x:si>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</x:si>
  <x:si>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</x:si>
  <x:si>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</x:si>
  <x:si>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</x:si>
  <x:si>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</x:si>
  <x:si>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</x:si>
  <x:si>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</x:si>
  <x:si>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</x:si>
  <x:si>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</x:si>
  <x:si>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</x:si>
  <x:si>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</x:si>
  <x:si>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</x:si>
  <x:si>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</x:si>
  <x:si>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</x:si>
  <x:si>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</x:si>
  <x:si>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</x:si>
  <x:si>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</x:si>
  <x:si>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</x:si>
  <x:si>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</x:si>
  <x:si>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</x:si>
  <x:si>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</x:si>
  <x:si>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</x:si>
  <x:si>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</x:si>
  <x:si>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</x:si>
  <x:si>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</x:si>
  <x:si>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</x:si>
  <x:si>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</x:si>
  <x:si>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</x:si>
  <x:si>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</x:si>
  <x:si>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141601060001</x:t>
  </x:si>
  <x:si>
    <x:t>ARMOR ELEMENTARY SCHOOL</x:t>
  </x:si>
  <x:si>
    <x:t>Elementary School</x:t>
  </x:si>
  <x:si>
    <x:t>K</x:t>
  </x:si>
  <x:si>
    <x:t>5</x:t>
  </x:si>
  <x:si>
    <x:t>Yes</x:t>
  </x:si>
  <x:si>
    <x:t>No</x:t>
  </x:si>
  <x:si>
    <x:t>141601060002</x:t>
  </x:si>
  <x:si>
    <x:t>BOSTON VALLEY ELEMENTARY SCHOOL</x:t>
  </x:si>
  <x:si>
    <x:t>141601060003</x:t>
  </x:si>
  <x:si>
    <x:t>CHARLOTTE AVENUE ELEMENTARY SCHOOL</x:t>
  </x:si>
  <x:si>
    <x:t>Pre-K</x:t>
  </x:si>
  <x:si>
    <x:t>141601060004</x:t>
  </x:si>
  <x:si>
    <x:t>UNION PLEASANT AVENUE ELEMENTARY SCHOOL</x:t>
  </x:si>
  <x:si>
    <x:t>141601060006</x:t>
  </x:si>
  <x:si>
    <x:t>HAMBURG MIDDLE SCHOOL</x:t>
  </x:si>
  <x:si>
    <x:t>Middle/Junior High School</x:t>
  </x:si>
  <x:si>
    <x:t>6</x:t>
  </x:si>
  <x:si>
    <x:t>8</x:t>
  </x:si>
  <x:si>
    <x:t>141601060007</x:t>
  </x:si>
  <x:si>
    <x:t>HAMBURG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</x:si>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</x:sst>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79975500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1155253</x:v>
      </x:c>
      <x:c r="E15" s="10" t="n">
        <x:v>2010232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460000</x:v>
      </x:c>
      <x:c r="E16" s="10" t="n">
        <x:v>960000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5365013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460000</x:v>
      </x:c>
      <x:c r="E24" s="10" t="n">
        <x:v>960000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5907147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29408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100000</x:v>
      </x:c>
      <x:c r="E33" s="10" t="n">
        <x:v>0</x:v>
      </x:c>
      <x:c r="F33" s="7" t="n">
        <x:v>4</x:v>
      </x:c>
      <x:c r="G33" s="132" t="n">
        <x:v>25000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250000</x:v>
      </x:c>
      <x:c r="E35" s="10" t="n">
        <x:v>4500</x:v>
      </x:c>
      <x:c r="F35" s="7" t="n">
        <x:v>12</x:v>
      </x:c>
      <x:c r="G35" s="132" t="n">
        <x:v>21208.3333333333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2000000</x:v>
      </x:c>
      <x:c r="E37" s="10" t="n">
        <x:v>0</x:v>
      </x:c>
      <x:c r="F37" s="7" t="n">
        <x:v>26</x:v>
      </x:c>
      <x:c r="G37" s="132" t="n">
        <x:v>76923.0769230769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1160000</x:v>
      </x:c>
      <x:c r="E38" s="10" t="n">
        <x:v>0</x:v>
      </x:c>
      <x:c r="F38" s="7" t="n">
        <x:v>40</x:v>
      </x:c>
      <x:c r="G38" s="132" t="n">
        <x:v>29000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86000</x:v>
      </x:c>
      <x:c r="E41" s="10" t="n">
        <x:v>0</x:v>
      </x:c>
      <x:c r="F41" s="7" t="n">
        <x:v>5</x:v>
      </x:c>
      <x:c r="G41" s="132" t="n">
        <x:v>17200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70000</x:v>
      </x:c>
      <x:c r="E42" s="10" t="n">
        <x:v>0</x:v>
      </x:c>
      <x:c r="F42" s="7" t="n">
        <x:v>1</x:v>
      </x:c>
      <x:c r="G42" s="132" t="n">
        <x:v>70000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89250</x:v>
      </x:c>
      <x:c r="E43" s="10" t="n">
        <x:v>45478</x:v>
      </x:c>
      <x:c r="F43" s="7" t="n">
        <x:v>2</x:v>
      </x:c>
      <x:c r="G43" s="132" t="n">
        <x:v>67364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65794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16472</x:v>
      </x:c>
      <x:c r="E45" s="10" t="n">
        <x:v>19232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3283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43015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1128940</x:v>
      </x:c>
      <x:c r="E63" s="10" t="n">
        <x:v>0</x:v>
      </x:c>
      <x:c r="F63" s="84" t="n">
        <x:v>9</x:v>
      </x:c>
      <x:c r="G63" s="132" t="n">
        <x:v>125437.777777778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4521439</x:v>
      </x:c>
      <x:c r="E64" s="10" t="n">
        <x:v>62690</x:v>
      </x:c>
      <x:c r="F64" s="84" t="n">
        <x:v>56.5</x:v>
      </x:c>
      <x:c r="G64" s="132" t="n">
        <x:v>81135.0265486726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2277588</x:v>
      </x:c>
      <x:c r="E65" s="10" t="n">
        <x:v>0</x:v>
      </x:c>
      <x:c r="F65" s="84" t="n">
        <x:v>6.5</x:v>
      </x:c>
      <x:c r="G65" s="132" t="n">
        <x:v>350398.153846154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1810432</x:v>
      </x:c>
      <x:c r="E66" s="10" t="n">
        <x:v>26511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167045</x:v>
      </x:c>
      <x:c r="E72" s="10" t="n">
        <x:v>0</x:v>
      </x:c>
      <x:c r="F72" s="84" t="n">
        <x:v>2</x:v>
      </x:c>
      <x:c r="G72" s="132" t="n">
        <x:v>83522.5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84000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122700</x:v>
      </x:c>
      <x:c r="E74" s="10" t="n">
        <x:v>0</x:v>
      </x:c>
      <x:c r="F74" s="84" t="n">
        <x:v>0.5</x:v>
      </x:c>
      <x:c r="G74" s="132" t="n">
        <x:v>245400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68845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17140972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40532284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277</x:v>
      </x:c>
      <x:c r="L8" s="107" t="n">
        <x:v>0</x:v>
      </x:c>
      <x:c r="M8" s="107" t="n">
        <x:v>0</x:v>
      </x:c>
      <x:c r="N8" s="107" t="n">
        <x:v>77</x:v>
      </x:c>
      <x:c r="O8" s="107" t="n">
        <x:v>4</x:v>
      </x:c>
      <x:c r="P8" s="107" t="n">
        <x:v>36</x:v>
      </x:c>
      <x:c r="Q8" s="108" t="n">
        <x:v>6</x:v>
      </x:c>
      <x:c r="R8" s="108" t="n">
        <x:v>26</x:v>
      </x:c>
      <x:c r="S8" s="108" t="n">
        <x:v>4</x:v>
      </x:c>
      <x:c r="T8" s="108" t="n">
        <x:v>1</x:v>
      </x:c>
      <x:c r="U8" s="108" t="n">
        <x:v>7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213</x:v>
      </x:c>
      <x:c r="L9" s="107" t="n">
        <x:v>0</x:v>
      </x:c>
      <x:c r="M9" s="107" t="n">
        <x:v>0</x:v>
      </x:c>
      <x:c r="N9" s="107" t="n">
        <x:v>78</x:v>
      </x:c>
      <x:c r="O9" s="107" t="n">
        <x:v>0</x:v>
      </x:c>
      <x:c r="P9" s="107" t="n">
        <x:v>51</x:v>
      </x:c>
      <x:c r="Q9" s="108" t="n">
        <x:v>6</x:v>
      </x:c>
      <x:c r="R9" s="108" t="n">
        <x:v>20</x:v>
      </x:c>
      <x:c r="S9" s="108" t="n">
        <x:v>3</x:v>
      </x:c>
      <x:c r="T9" s="108" t="n">
        <x:v>1</x:v>
      </x:c>
      <x:c r="U9" s="108" t="n">
        <x:v>12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141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443</x:v>
      </x:c>
      <x:c r="L10" s="107" t="n">
        <x:v>139</x:v>
      </x:c>
      <x:c r="M10" s="107" t="n">
        <x:v>0</x:v>
      </x:c>
      <x:c r="N10" s="107" t="n">
        <x:v>88</x:v>
      </x:c>
      <x:c r="O10" s="107" t="n">
        <x:v>0</x:v>
      </x:c>
      <x:c r="P10" s="107" t="n">
        <x:v>48</x:v>
      </x:c>
      <x:c r="Q10" s="108" t="n">
        <x:v>6</x:v>
      </x:c>
      <x:c r="R10" s="108" t="n">
        <x:v>27</x:v>
      </x:c>
      <x:c r="S10" s="108" t="n">
        <x:v>3</x:v>
      </x:c>
      <x:c r="T10" s="108" t="n">
        <x:v>1</x:v>
      </x:c>
      <x:c r="U10" s="108" t="n">
        <x:v>9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631</x:v>
      </x:c>
      <x:c r="L11" s="107" t="n">
        <x:v>0</x:v>
      </x:c>
      <x:c r="M11" s="107" t="n">
        <x:v>0</x:v>
      </x:c>
      <x:c r="N11" s="107" t="n">
        <x:v>143</x:v>
      </x:c>
      <x:c r="O11" s="107" t="n">
        <x:v>0</x:v>
      </x:c>
      <x:c r="P11" s="107" t="n">
        <x:v>139</x:v>
      </x:c>
      <x:c r="Q11" s="108" t="n">
        <x:v>12</x:v>
      </x:c>
      <x:c r="R11" s="108" t="n">
        <x:v>49</x:v>
      </x:c>
      <x:c r="S11" s="108" t="n">
        <x:v>7</x:v>
      </x:c>
      <x:c r="T11" s="108" t="n">
        <x:v>1</x:v>
      </x:c>
      <x:c r="U11" s="108" t="n">
        <x:v>25</x:v>
      </x:c>
      <x:c r="V11" s="108" t="n">
        <x:v>21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146</x:v>
      </x:c>
      <x:c r="E12" s="170" t="s">
        <x:v>147</x:v>
      </x:c>
      <x:c r="F12" s="170" t="s">
        <x:v>148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738</x:v>
      </x:c>
      <x:c r="L12" s="107" t="n">
        <x:v>0</x:v>
      </x:c>
      <x:c r="M12" s="107" t="n">
        <x:v>0</x:v>
      </x:c>
      <x:c r="N12" s="107" t="n">
        <x:v>188</x:v>
      </x:c>
      <x:c r="O12" s="107" t="n">
        <x:v>0</x:v>
      </x:c>
      <x:c r="P12" s="107" t="n">
        <x:v>131</x:v>
      </x:c>
      <x:c r="Q12" s="108" t="n">
        <x:v>11</x:v>
      </x:c>
      <x:c r="R12" s="108" t="n">
        <x:v>72</x:v>
      </x:c>
      <x:c r="S12" s="108" t="n">
        <x:v>4</x:v>
      </x:c>
      <x:c r="T12" s="108" t="n">
        <x:v>2</x:v>
      </x:c>
      <x:c r="U12" s="108" t="n">
        <x:v>15</x:v>
      </x:c>
      <x:c r="V12" s="108" t="n">
        <x:v>24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151</x:v>
      </x:c>
      <x:c r="E13" s="170" t="s">
        <x:v>152</x:v>
      </x:c>
      <x:c r="F13" s="170" t="s">
        <x:v>153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981</x:v>
      </x:c>
      <x:c r="L13" s="107" t="n">
        <x:v>0</x:v>
      </x:c>
      <x:c r="M13" s="107" t="n">
        <x:v>0</x:v>
      </x:c>
      <x:c r="N13" s="107" t="n">
        <x:v>226</x:v>
      </x:c>
      <x:c r="O13" s="107" t="n">
        <x:v>3</x:v>
      </x:c>
      <x:c r="P13" s="107" t="n">
        <x:v>120</x:v>
      </x:c>
      <x:c r="Q13" s="108" t="n">
        <x:v>9</x:v>
      </x:c>
      <x:c r="R13" s="108" t="n">
        <x:v>88</x:v>
      </x:c>
      <x:c r="S13" s="108" t="n">
        <x:v>5</x:v>
      </x:c>
      <x:c r="T13" s="108" t="n">
        <x:v>4</x:v>
      </x:c>
      <x:c r="U13" s="108" t="n">
        <x:v>17</x:v>
      </x:c>
      <x:c r="V13" s="108" t="n">
        <x:v>34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141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2649155</x:v>
      </x:c>
      <x:c r="E8" s="81" t="n">
        <x:v>842492</x:v>
      </x:c>
      <x:c r="F8" s="116" t="n">
        <x:v>1476606.23963072</x:v>
      </x:c>
      <x:c r="G8" s="81" t="n">
        <x:v>335448</x:v>
      </x:c>
      <x:c r="H8" s="81" t="n">
        <x:v>163746</x:v>
      </x:c>
      <x:c r="I8" s="117">
        <x:f>SUM(D8:H8)</x:f>
      </x:c>
      <x:c r="J8" s="81" t="n">
        <x:v>3614216</x:v>
      </x:c>
      <x:c r="K8" s="81" t="n">
        <x:v>0</x:v>
      </x:c>
      <x:c r="L8" s="81" t="n">
        <x:v>943539</x:v>
      </x:c>
      <x:c r="M8" s="81" t="n">
        <x:v>0</x:v>
      </x:c>
      <x:c r="N8" s="81" t="n">
        <x:v>339754</x:v>
      </x:c>
      <x:c r="O8" s="81" t="n">
        <x:v>259181</x:v>
      </x:c>
      <x:c r="P8" s="81" t="n">
        <x:v>310756</x:v>
      </x:c>
      <x:c r="Q8" s="117">
        <x:f>SUM(J8:P8)</x:f>
      </x:c>
      <x:c r="R8" s="81" t="n">
        <x:v>5344195</x:v>
      </x:c>
      <x:c r="S8" s="81" t="n">
        <x:v>123250</x:v>
      </x:c>
      <x:c r="T8" s="59">
        <x:f>SUM('Part C'!$R8:$S8)</x:f>
      </x:c>
      <x:c r="U8" s="81" t="n">
        <x:v>19293.1227436823</x:v>
      </x:c>
      <x:c r="V8" s="81" t="n">
        <x:v>444.945848375451</x:v>
      </x:c>
      <x:c r="W8" s="81" t="n">
        <x:v>834821.094389246</x:v>
      </x:c>
      <x:c r="X8" s="81" t="n">
        <x:v>6302266.09438925</x:v>
      </x:c>
      <x:c r="Y8" s="12" t="n">
        <x:v>22751.8631566399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2200119</x:v>
      </x:c>
      <x:c r="E9" s="81" t="n">
        <x:v>773865</x:v>
      </x:c>
      <x:c r="F9" s="116" t="n">
        <x:v>1257688.22878199</x:v>
      </x:c>
      <x:c r="G9" s="81" t="n">
        <x:v>289923</x:v>
      </x:c>
      <x:c r="H9" s="81" t="n">
        <x:v>144321</x:v>
      </x:c>
      <x:c r="I9" s="117">
        <x:f>SUM(D9:H9)</x:f>
      </x:c>
      <x:c r="J9" s="81" t="n">
        <x:v>2565302</x:v>
      </x:c>
      <x:c r="K9" s="81" t="n">
        <x:v>0</x:v>
      </x:c>
      <x:c r="L9" s="81" t="n">
        <x:v>1438961</x:v>
      </x:c>
      <x:c r="M9" s="81" t="n">
        <x:v>0</x:v>
      </x:c>
      <x:c r="N9" s="81" t="n">
        <x:v>212980</x:v>
      </x:c>
      <x:c r="O9" s="81" t="n">
        <x:v>184803</x:v>
      </x:c>
      <x:c r="P9" s="81" t="n">
        <x:v>263869</x:v>
      </x:c>
      <x:c r="Q9" s="117">
        <x:f>SUM(J9:P9)</x:f>
      </x:c>
      <x:c r="R9" s="81" t="n">
        <x:v>4541065</x:v>
      </x:c>
      <x:c r="S9" s="81" t="n">
        <x:v>124851</x:v>
      </x:c>
      <x:c r="T9" s="59">
        <x:f>SUM('Part C'!$R9:$S9)</x:f>
      </x:c>
      <x:c r="U9" s="81" t="n">
        <x:v>21319.5539906103</x:v>
      </x:c>
      <x:c r="V9" s="81" t="n">
        <x:v>586.154929577465</x:v>
      </x:c>
      <x:c r="W9" s="81" t="n">
        <x:v>641938.242255991</x:v>
      </x:c>
      <x:c r="X9" s="81" t="n">
        <x:v>5307854.24225599</x:v>
      </x:c>
      <x:c r="Y9" s="12" t="n">
        <x:v>24919.5034847699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2256560</x:v>
      </x:c>
      <x:c r="E10" s="81" t="n">
        <x:v>724473</x:v>
      </x:c>
      <x:c r="F10" s="116" t="n">
        <x:v>1260669.22811644</x:v>
      </x:c>
      <x:c r="G10" s="81" t="n">
        <x:v>523345</x:v>
      </x:c>
      <x:c r="H10" s="81" t="n">
        <x:v>234641</x:v>
      </x:c>
      <x:c r="I10" s="117">
        <x:f>SUM(D10:H10)</x:f>
      </x:c>
      <x:c r="J10" s="81" t="n">
        <x:v>2709258</x:v>
      </x:c>
      <x:c r="K10" s="81" t="n">
        <x:v>505505</x:v>
      </x:c>
      <x:c r="L10" s="81" t="n">
        <x:v>966944</x:v>
      </x:c>
      <x:c r="M10" s="81" t="n">
        <x:v>0</x:v>
      </x:c>
      <x:c r="N10" s="81" t="n">
        <x:v>215344</x:v>
      </x:c>
      <x:c r="O10" s="81" t="n">
        <x:v>305075</x:v>
      </x:c>
      <x:c r="P10" s="81" t="n">
        <x:v>297563</x:v>
      </x:c>
      <x:c r="Q10" s="117">
        <x:f>SUM(J10:P10)</x:f>
      </x:c>
      <x:c r="R10" s="81" t="n">
        <x:v>4353326</x:v>
      </x:c>
      <x:c r="S10" s="81" t="n">
        <x:v>646363</x:v>
      </x:c>
      <x:c r="T10" s="59">
        <x:f>SUM('Part C'!$R10:$S10)</x:f>
      </x:c>
      <x:c r="U10" s="81" t="n">
        <x:v>7479.94158075601</x:v>
      </x:c>
      <x:c r="V10" s="81" t="n">
        <x:v>1110.58934707904</x:v>
      </x:c>
      <x:c r="W10" s="81" t="n">
        <x:v>1754028.43658679</x:v>
      </x:c>
      <x:c r="X10" s="81" t="n">
        <x:v>6753717.43658679</x:v>
      </x:c>
      <x:c r="Y10" s="12" t="n">
        <x:v>11604.3254924172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4848548</x:v>
      </x:c>
      <x:c r="E11" s="81" t="n">
        <x:v>1591693</x:v>
      </x:c>
      <x:c r="F11" s="116" t="n">
        <x:v>2723557.11941259</x:v>
      </x:c>
      <x:c r="G11" s="81" t="n">
        <x:v>842306</x:v>
      </x:c>
      <x:c r="H11" s="81" t="n">
        <x:v>394812</x:v>
      </x:c>
      <x:c r="I11" s="117">
        <x:f>SUM(D11:H11)</x:f>
      </x:c>
      <x:c r="J11" s="81" t="n">
        <x:v>5916760</x:v>
      </x:c>
      <x:c r="K11" s="81" t="n">
        <x:v>0</x:v>
      </x:c>
      <x:c r="L11" s="81" t="n">
        <x:v>3013351</x:v>
      </x:c>
      <x:c r="M11" s="81" t="n">
        <x:v>0</x:v>
      </x:c>
      <x:c r="N11" s="81" t="n">
        <x:v>497410</x:v>
      </x:c>
      <x:c r="O11" s="81" t="n">
        <x:v>478036</x:v>
      </x:c>
      <x:c r="P11" s="81" t="n">
        <x:v>495359</x:v>
      </x:c>
      <x:c r="Q11" s="117">
        <x:f>SUM(J11:P11)</x:f>
      </x:c>
      <x:c r="R11" s="81" t="n">
        <x:v>10172023</x:v>
      </x:c>
      <x:c r="S11" s="81" t="n">
        <x:v>228893</x:v>
      </x:c>
      <x:c r="T11" s="59">
        <x:f>SUM('Part C'!$R11:$S11)</x:f>
      </x:c>
      <x:c r="U11" s="81" t="n">
        <x:v>16120.4801901743</x:v>
      </x:c>
      <x:c r="V11" s="81" t="n">
        <x:v>362.746434231379</x:v>
      </x:c>
      <x:c r="W11" s="81" t="n">
        <x:v>1901704.37025131</x:v>
      </x:c>
      <x:c r="X11" s="81" t="n">
        <x:v>12302620.3702513</x:v>
      </x:c>
      <x:c r="Y11" s="12" t="n">
        <x:v>19497.0211889878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7075048</x:v>
      </x:c>
      <x:c r="E12" s="81" t="n">
        <x:v>1850929</x:v>
      </x:c>
      <x:c r="F12" s="116" t="n">
        <x:v>3774766.84584677</x:v>
      </x:c>
      <x:c r="G12" s="81" t="n">
        <x:v>952574</x:v>
      </x:c>
      <x:c r="H12" s="81" t="n">
        <x:v>541042</x:v>
      </x:c>
      <x:c r="I12" s="117">
        <x:f>SUM(D12:H12)</x:f>
      </x:c>
      <x:c r="J12" s="81" t="n">
        <x:v>8786875</x:v>
      </x:c>
      <x:c r="K12" s="81" t="n">
        <x:v>0</x:v>
      </x:c>
      <x:c r="L12" s="81" t="n">
        <x:v>3266762</x:v>
      </x:c>
      <x:c r="M12" s="81" t="n">
        <x:v>0</x:v>
      </x:c>
      <x:c r="N12" s="81" t="n">
        <x:v>492575</x:v>
      </x:c>
      <x:c r="O12" s="81" t="n">
        <x:v>534072</x:v>
      </x:c>
      <x:c r="P12" s="81" t="n">
        <x:v>1114076</x:v>
      </x:c>
      <x:c r="Q12" s="117">
        <x:f>SUM(J12:P12)</x:f>
      </x:c>
      <x:c r="R12" s="81" t="n">
        <x:v>13893438</x:v>
      </x:c>
      <x:c r="S12" s="81" t="n">
        <x:v>300922</x:v>
      </x:c>
      <x:c r="T12" s="59">
        <x:f>SUM('Part C'!$R12:$S12)</x:f>
      </x:c>
      <x:c r="U12" s="81" t="n">
        <x:v>18825.7967479675</x:v>
      </x:c>
      <x:c r="V12" s="81" t="n">
        <x:v>407.753387533875</x:v>
      </x:c>
      <x:c r="W12" s="81" t="n">
        <x:v>2224180.3886616</x:v>
      </x:c>
      <x:c r="X12" s="81" t="n">
        <x:v>16418540.3886616</x:v>
      </x:c>
      <x:c r="Y12" s="12" t="n">
        <x:v>22247.3447000835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8231627</x:v>
      </x:c>
      <x:c r="E13" s="81" t="n">
        <x:v>2827297</x:v>
      </x:c>
      <x:c r="F13" s="116" t="n">
        <x:v>4676783.24355296</x:v>
      </x:c>
      <x:c r="G13" s="81" t="n">
        <x:v>1194685</x:v>
      </x:c>
      <x:c r="H13" s="81" t="n">
        <x:v>770767</x:v>
      </x:c>
      <x:c r="I13" s="117">
        <x:f>SUM(D13:H13)</x:f>
      </x:c>
      <x:c r="J13" s="81" t="n">
        <x:v>11378597</x:v>
      </x:c>
      <x:c r="K13" s="81" t="n">
        <x:v>0</x:v>
      </x:c>
      <x:c r="L13" s="81" t="n">
        <x:v>2909031</x:v>
      </x:c>
      <x:c r="M13" s="81" t="n">
        <x:v>0</x:v>
      </x:c>
      <x:c r="N13" s="81" t="n">
        <x:v>925438</x:v>
      </x:c>
      <x:c r="O13" s="81" t="n">
        <x:v>619112</x:v>
      </x:c>
      <x:c r="P13" s="81" t="n">
        <x:v>1868982</x:v>
      </x:c>
      <x:c r="Q13" s="117">
        <x:f>SUM(J13:P13)</x:f>
      </x:c>
      <x:c r="R13" s="81" t="n">
        <x:v>17339412</x:v>
      </x:c>
      <x:c r="S13" s="81" t="n">
        <x:v>361748</x:v>
      </x:c>
      <x:c r="T13" s="59">
        <x:f>SUM('Part C'!$R13:$S13)</x:f>
      </x:c>
      <x:c r="U13" s="81" t="n">
        <x:v>17675.2415902141</x:v>
      </x:c>
      <x:c r="V13" s="81" t="n">
        <x:v>368.754332313965</x:v>
      </x:c>
      <x:c r="W13" s="81" t="n">
        <x:v>2956532.46785506</x:v>
      </x:c>
      <x:c r="X13" s="81" t="n">
        <x:v>20657692.4678551</x:v>
      </x:c>
      <x:c r="Y13" s="12" t="n">
        <x:v>21057.7904871101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169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18</x:v>
      </x:c>
      <x:c r="G10" s="119" t="n">
        <x:v>121</x:v>
      </x:c>
      <x:c r="H10" s="119" t="n">
        <x:v>0</x:v>
      </x:c>
      <x:c r="I10" s="119" t="n">
        <x:v>0</x:v>
      </x:c>
      <x:c r="J10" s="120">
        <x:f>SUM(F10:I10)</x:f>
      </x:c>
      <x:c r="K10" s="81" t="n">
        <x:v>505505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141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