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<x:sst xmlns:x="http://schemas.openxmlformats.org/spreadsheetml/2006/main" count="250" uniqueCount="250">
  <x:si>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</x:si>
  <x:si>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</x:si>
  <x:si>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Half Hollow Hills</x:t>
  </x:si>
  <x:si>
    <x:t>BEDS Code</x:t>
  </x:si>
  <x:si>
    <x:t>580405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</x:si>
  <x:si>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</x:si>
  <x:si>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</x:si>
  <x:si>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</x:si>
  <x:si>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</x:si>
  <x:si>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</x:si>
  <x:si>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Anne Marie Marrone Caliendo</x:t>
  </x:si>
  <x:si>
    <x:t>Street Address Line 1</x:t>
  </x:si>
  <x:si>
    <x:t>525 Half Hollow Road</x:t>
  </x:si>
  <x:si>
    <x:t>Title of Contact</x:t>
  </x:si>
  <x:si>
    <x:t xml:space="preserve">Assistant Superintendent for Finance &amp; Facilities </x:t>
  </x:si>
  <x:si>
    <x:t>Street Address Line 2</x:t>
  </x:si>
  <x:si>
    <x:t/>
  </x:si>
  <x:si>
    <x:t>Email Address</x:t>
  </x:si>
  <x:si>
    <x:t>acaliendo@hhh.k12.ny.us</x:t>
  </x:si>
  <x:si>
    <x:t>City</x:t>
  </x:si>
  <x:si>
    <x:t>Dix Hills</x:t>
  </x:si>
  <x:si>
    <x:t>Phone Number</x:t>
  </x:si>
  <x:si>
    <x:t>6315923030</x:t>
  </x:si>
  <x:si>
    <x:t>Zip Code</x:t>
  </x:si>
  <x:si>
    <x:t>11746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</x:si>
  <x:si>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</x:si>
  <x:si>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</x:si>
  <x:si>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</x:si>
  <x:si>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</x:si>
  <x:si>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</x:si>
  <x:si>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</x:si>
  <x:si>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</x:si>
  <x:si>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</x:si>
  <x:si>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</x:si>
  <x:si>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</x:si>
  <x:si>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</x:si>
  <x:si>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</x:si>
  <x:si>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</x:si>
  <x:si>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</x:si>
  <x:si>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</x:si>
  <x:si>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</x:si>
  <x:si>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</x:si>
  <x:si>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</x:si>
  <x:si>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</x:si>
  <x:si>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</x:si>
  <x:si>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</x:si>
  <x:si>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</x:si>
  <x:si>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</x:si>
  <x:si>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</x:si>
  <x:si>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</x:si>
  <x:si>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</x:si>
  <x:si>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</x:si>
  <x:si>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</x:si>
  <x:si>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</x:si>
  <x:si>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</x:si>
  <x:si>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</x:si>
  <x:si>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</x:si>
  <x:si>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</x:si>
  <x:si>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</x:si>
  <x:si>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</x:si>
  <x:si>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</x:si>
  <x:si>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</x:si>
  <x:si>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</x:si>
  <x:si>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</x:si>
  <x:si>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</x:si>
  <x:si>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</x:si>
  <x:si>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</x:si>
  <x:si>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</x:si>
  <x:si>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</x:si>
  <x:si>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</x:si>
  <x:si>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</x:si>
  <x:si>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</x:si>
  <x:si>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</x:si>
  <x:si>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</x:si>
  <x:si>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</x:si>
  <x:si>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</x:si>
  <x:si>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</x:si>
  <x:si>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</x:si>
  <x:si>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</x:si>
  <x:si>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</x:si>
  <x:si>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</x:si>
  <x:si>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</x:si>
  <x:si>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</x:si>
  <x:si>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</x:si>
  <x:si>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</x:si>
  <x:si>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</x:si>
  <x:si>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</x:si>
  <x:si>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</x:si>
  <x:si>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</x:si>
  <x:si>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</x:si>
  <x:si>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</x:si>
  <x:si>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</x:si>
  <x:si>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</x:si>
  <x:si>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</x:si>
  <x:si>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</x:si>
  <x:si>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</x:si>
  <x:si>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</x:si>
  <x:si>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</x:si>
  <x:si>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</x:si>
  <x:si>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</x:si>
  <x:si>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</x:si>
  <x:si>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</x:si>
  <x:si>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</x:si>
  <x:si>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</x:si>
  <x:si>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</x:si>
  <x:si>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</x:si>
  <x:si>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</x:si>
  <x:si>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</x:si>
  <x:si>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</x:si>
  <x:si>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</x:si>
  <x:si>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</x:si>
  <x:si>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</x:si>
  <x:si>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</x:si>
  <x:si>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</x:si>
  <x:si>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</x:si>
  <x:si>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</x:si>
  <x:si>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</x:si>
  <x:si>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</x:si>
  <x:si>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</x:si>
  <x:si>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</x:si>
  <x:si>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</x:si>
  <x:si>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</x:si>
  <x:si>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</x:si>
  <x:si>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</x:si>
  <x:si>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</x:si>
  <x:si>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</x:si>
  <x:si>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</x:si>
  <x:si>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</x:si>
  <x:si>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</x:si>
  <x:si>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</x:si>
  <x:si>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</x:si>
  <x:si>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580405060001</x:t>
  </x:si>
  <x:si>
    <x:t>OTSEGO ELEMENTARY SCHOOL</x:t>
  </x:si>
  <x:si>
    <x:t>Elementary School</x:t>
  </x:si>
  <x:si>
    <x:t>K</x:t>
  </x:si>
  <x:si>
    <x:t>5</x:t>
  </x:si>
  <x:si>
    <x:t>Yes</x:t>
  </x:si>
  <x:si>
    <x:t>No</x:t>
  </x:si>
  <x:si>
    <x:t>580405060003</x:t>
  </x:si>
  <x:si>
    <x:t>SUNQUAM ELEMENTARY SCHOOL</x:t>
  </x:si>
  <x:si>
    <x:t>580405060008</x:t>
  </x:si>
  <x:si>
    <x:t>CANDLEWOOD MIDDLE SCHOOL</x:t>
  </x:si>
  <x:si>
    <x:t>Middle/Junior High School</x:t>
  </x:si>
  <x:si>
    <x:t>6</x:t>
  </x:si>
  <x:si>
    <x:t>8</x:t>
  </x:si>
  <x:si>
    <x:t>580405060010</x:t>
  </x:si>
  <x:si>
    <x:t>HALF HOLLOW HILLS HIGH SCHOOL EAST</x:t>
  </x:si>
  <x:si>
    <x:t>Senior High School</x:t>
  </x:si>
  <x:si>
    <x:t>9</x:t>
  </x:si>
  <x:si>
    <x:t>12</x:t>
  </x:si>
  <x:si>
    <x:t>580405060011</x:t>
  </x:si>
  <x:si>
    <x:t>VANDERBILT ELEMENTARY SCHOOL</x:t>
  </x:si>
  <x:si>
    <x:t>580405060012</x:t>
  </x:si>
  <x:si>
    <x:t>PAUMANOK ELEMENTARY SCHOOL</x:t>
  </x:si>
  <x:si>
    <x:t>580405060013</x:t>
  </x:si>
  <x:si>
    <x:t>SIGNAL HILL ELEMENTARY SCHOOL</x:t>
  </x:si>
  <x:si>
    <x:t>580405060014</x:t>
  </x:si>
  <x:si>
    <x:t>WEST HOLLOW MIDDLE SCHOOL</x:t>
  </x:si>
  <x:si>
    <x:t>580405060016</x:t>
  </x:si>
  <x:si>
    <x:t>HALF HOLLOW HILLS HIGH SCHOOL WEST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</x:si>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</x:sst>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280049185</x:v>
      </x:c>
      <x:c r="E14" s="10" t="n">
        <x:v>120000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3567829</x:v>
      </x:c>
      <x:c r="E15" s="10" t="n">
        <x:v>4648426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1275400</x:v>
      </x:c>
      <x:c r="E16" s="10" t="n">
        <x:v>2500000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3730000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6779506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1275400</x:v>
      </x:c>
      <x:c r="E24" s="10" t="n">
        <x:v>2500000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101400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19081701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1964170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37600</x:v>
      </x:c>
      <x:c r="E35" s="10" t="n">
        <x:v>0</x:v>
      </x:c>
      <x:c r="F35" s="7" t="n">
        <x:v>2</x:v>
      </x:c>
      <x:c r="G35" s="132" t="n">
        <x:v>18800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588600</x:v>
      </x:c>
      <x:c r="E36" s="10" t="n">
        <x:v>718200</x:v>
      </x:c>
      <x:c r="F36" s="7" t="n">
        <x:v>242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8258884</x:v>
      </x:c>
      <x:c r="E37" s="10" t="n">
        <x:v>0</x:v>
      </x:c>
      <x:c r="F37" s="7" t="n">
        <x:v>57</x:v>
      </x:c>
      <x:c r="G37" s="132" t="n">
        <x:v>144892.701754386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4573570</x:v>
      </x:c>
      <x:c r="E38" s="10" t="n">
        <x:v>0</x:v>
      </x:c>
      <x:c r="F38" s="7" t="n">
        <x:v>35</x:v>
      </x:c>
      <x:c r="G38" s="132" t="n">
        <x:v>130673.428571429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768111</x:v>
      </x:c>
      <x:c r="E41" s="10" t="n">
        <x:v>0</x:v>
      </x:c>
      <x:c r="F41" s="7" t="n">
        <x:v>155</x:v>
      </x:c>
      <x:c r="G41" s="132" t="n">
        <x:v>4955.55483870968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7324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136201</x:v>
      </x:c>
      <x:c r="E62" s="10" t="n">
        <x:v>0</x:v>
      </x:c>
      <x:c r="F62" s="84" t="n">
        <x:v>1</x:v>
      </x:c>
      <x:c r="G62" s="132" t="n">
        <x:v>136201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3790963</x:v>
      </x:c>
      <x:c r="E63" s="10" t="n">
        <x:v>0</x:v>
      </x:c>
      <x:c r="F63" s="84" t="n">
        <x:v>28</x:v>
      </x:c>
      <x:c r="G63" s="132" t="n">
        <x:v>135391.535714286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16257070</x:v>
      </x:c>
      <x:c r="E64" s="10" t="n">
        <x:v>0</x:v>
      </x:c>
      <x:c r="F64" s="84" t="n">
        <x:v>105</x:v>
      </x:c>
      <x:c r="G64" s="132" t="n">
        <x:v>154829.238095238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3537519</x:v>
      </x:c>
      <x:c r="E65" s="10" t="n">
        <x:v>0</x:v>
      </x:c>
      <x:c r="F65" s="84" t="n">
        <x:v>5</x:v>
      </x:c>
      <x:c r="G65" s="132" t="n">
        <x:v>707503.8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5213960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8878759</x:v>
      </x:c>
      <x:c r="E72" s="10" t="n">
        <x:v>0</x:v>
      </x:c>
      <x:c r="F72" s="84" t="n">
        <x:v>34</x:v>
      </x:c>
      <x:c r="G72" s="132" t="n">
        <x:v>261139.970588235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385141</x:v>
      </x:c>
      <x:c r="E74" s="10" t="n">
        <x:v>0</x:v>
      </x:c>
      <x:c r="F74" s="84" t="n">
        <x:v>4</x:v>
      </x:c>
      <x:c r="G74" s="132" t="n">
        <x:v>96285.25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3507723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11950000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73559802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151241116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551</x:v>
      </x:c>
      <x:c r="L8" s="107" t="n">
        <x:v>0</x:v>
      </x:c>
      <x:c r="M8" s="107" t="n">
        <x:v>0</x:v>
      </x:c>
      <x:c r="N8" s="107" t="n">
        <x:v>140</x:v>
      </x:c>
      <x:c r="O8" s="107" t="n">
        <x:v>54</x:v>
      </x:c>
      <x:c r="P8" s="107" t="n">
        <x:v>133</x:v>
      </x:c>
      <x:c r="Q8" s="108" t="n">
        <x:v>1</x:v>
      </x:c>
      <x:c r="R8" s="108" t="n">
        <x:v>46</x:v>
      </x:c>
      <x:c r="S8" s="108" t="n">
        <x:v>48</x:v>
      </x:c>
      <x:c r="T8" s="108" t="n">
        <x:v>2</x:v>
      </x:c>
      <x:c r="U8" s="108" t="n">
        <x:v>8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520</x:v>
      </x:c>
      <x:c r="L9" s="107" t="n">
        <x:v>0</x:v>
      </x:c>
      <x:c r="M9" s="107" t="n">
        <x:v>0</x:v>
      </x:c>
      <x:c r="N9" s="107" t="n">
        <x:v>94</x:v>
      </x:c>
      <x:c r="O9" s="107" t="n">
        <x:v>15</x:v>
      </x:c>
      <x:c r="P9" s="107" t="n">
        <x:v>123</x:v>
      </x:c>
      <x:c r="Q9" s="108" t="n">
        <x:v>1</x:v>
      </x:c>
      <x:c r="R9" s="108" t="n">
        <x:v>440</x:v>
      </x:c>
      <x:c r="S9" s="108" t="n">
        <x:v>46</x:v>
      </x:c>
      <x:c r="T9" s="108" t="n">
        <x:v>2</x:v>
      </x:c>
      <x:c r="U9" s="108" t="n">
        <x:v>9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744</x:v>
      </x:c>
      <x:c r="L10" s="107" t="n">
        <x:v>0</x:v>
      </x:c>
      <x:c r="M10" s="107" t="n">
        <x:v>0</x:v>
      </x:c>
      <x:c r="N10" s="107" t="n">
        <x:v>176</x:v>
      </x:c>
      <x:c r="O10" s="107" t="n">
        <x:v>15</x:v>
      </x:c>
      <x:c r="P10" s="107" t="n">
        <x:v>139</x:v>
      </x:c>
      <x:c r="Q10" s="108" t="n">
        <x:v>0</x:v>
      </x:c>
      <x:c r="R10" s="108" t="n">
        <x:v>82</x:v>
      </x:c>
      <x:c r="S10" s="108" t="n">
        <x:v>59</x:v>
      </x:c>
      <x:c r="T10" s="108" t="n">
        <x:v>3</x:v>
      </x:c>
      <x:c r="U10" s="108" t="n">
        <x:v>13.5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1555</x:v>
      </x:c>
      <x:c r="L11" s="107" t="n">
        <x:v>0</x:v>
      </x:c>
      <x:c r="M11" s="107" t="n">
        <x:v>0</x:v>
      </x:c>
      <x:c r="N11" s="107" t="n">
        <x:v>329</x:v>
      </x:c>
      <x:c r="O11" s="107" t="n">
        <x:v>32</x:v>
      </x:c>
      <x:c r="P11" s="107" t="n">
        <x:v>351</x:v>
      </x:c>
      <x:c r="Q11" s="108" t="n">
        <x:v>5.5</x:v>
      </x:c>
      <x:c r="R11" s="108" t="n">
        <x:v>150.5</x:v>
      </x:c>
      <x:c r="S11" s="108" t="n">
        <x:v>59</x:v>
      </x:c>
      <x:c r="T11" s="108" t="n">
        <x:v>5</x:v>
      </x:c>
      <x:c r="U11" s="108" t="n">
        <x:v>17</x:v>
      </x:c>
      <x:c r="V11" s="108" t="n">
        <x:v>33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680</x:v>
      </x:c>
      <x:c r="L12" s="107" t="n">
        <x:v>0</x:v>
      </x:c>
      <x:c r="M12" s="107" t="n">
        <x:v>0</x:v>
      </x:c>
      <x:c r="N12" s="107" t="n">
        <x:v>106</x:v>
      </x:c>
      <x:c r="O12" s="107" t="n">
        <x:v>21</x:v>
      </x:c>
      <x:c r="P12" s="107" t="n">
        <x:v>98</x:v>
      </x:c>
      <x:c r="Q12" s="108" t="n">
        <x:v>1.5</x:v>
      </x:c>
      <x:c r="R12" s="108" t="n">
        <x:v>47.5</x:v>
      </x:c>
      <x:c r="S12" s="108" t="n">
        <x:v>31</x:v>
      </x:c>
      <x:c r="T12" s="108" t="n">
        <x:v>2</x:v>
      </x:c>
      <x:c r="U12" s="108" t="n">
        <x:v>8</x:v>
      </x:c>
      <x:c r="V12" s="108" t="n">
        <x:v>14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576</x:v>
      </x:c>
      <x:c r="L13" s="107" t="n">
        <x:v>0</x:v>
      </x:c>
      <x:c r="M13" s="107" t="n">
        <x:v>0</x:v>
      </x:c>
      <x:c r="N13" s="107" t="n">
        <x:v>114</x:v>
      </x:c>
      <x:c r="O13" s="107" t="n">
        <x:v>27</x:v>
      </x:c>
      <x:c r="P13" s="107" t="n">
        <x:v>130</x:v>
      </x:c>
      <x:c r="Q13" s="108" t="n">
        <x:v>2</x:v>
      </x:c>
      <x:c r="R13" s="108" t="n">
        <x:v>45</x:v>
      </x:c>
      <x:c r="S13" s="108" t="n">
        <x:v>58</x:v>
      </x:c>
      <x:c r="T13" s="108" t="n">
        <x:v>2</x:v>
      </x:c>
      <x:c r="U13" s="108" t="n">
        <x:v>9.5</x:v>
      </x:c>
      <x:c r="V13" s="108" t="n">
        <x:v>13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695</x:v>
      </x:c>
      <x:c r="L14" s="107" t="n">
        <x:v>0</x:v>
      </x:c>
      <x:c r="M14" s="107" t="n">
        <x:v>0</x:v>
      </x:c>
      <x:c r="N14" s="107" t="n">
        <x:v>110</x:v>
      </x:c>
      <x:c r="O14" s="107" t="n">
        <x:v>36</x:v>
      </x:c>
      <x:c r="P14" s="107" t="n">
        <x:v>123</x:v>
      </x:c>
      <x:c r="Q14" s="108" t="n">
        <x:v>2</x:v>
      </x:c>
      <x:c r="R14" s="108" t="n">
        <x:v>49</x:v>
      </x:c>
      <x:c r="S14" s="108" t="n">
        <x:v>36</x:v>
      </x:c>
      <x:c r="T14" s="108" t="n">
        <x:v>2</x:v>
      </x:c>
      <x:c r="U14" s="108" t="n">
        <x:v>8.5</x:v>
      </x:c>
      <x:c r="V14" s="108" t="n">
        <x:v>14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142</x:v>
      </x:c>
      <x:c r="E15" s="170" t="s">
        <x:v>143</x:v>
      </x:c>
      <x:c r="F15" s="170" t="s">
        <x:v>144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968</x:v>
      </x:c>
      <x:c r="L15" s="107" t="n">
        <x:v>0</x:v>
      </x:c>
      <x:c r="M15" s="107" t="n">
        <x:v>0</x:v>
      </x:c>
      <x:c r="N15" s="107" t="n">
        <x:v>205</x:v>
      </x:c>
      <x:c r="O15" s="107" t="n">
        <x:v>20</x:v>
      </x:c>
      <x:c r="P15" s="107" t="n">
        <x:v>213</x:v>
      </x:c>
      <x:c r="Q15" s="108" t="n">
        <x:v>2.5</x:v>
      </x:c>
      <x:c r="R15" s="108" t="n">
        <x:v>92.5</x:v>
      </x:c>
      <x:c r="S15" s="108" t="n">
        <x:v>51</x:v>
      </x:c>
      <x:c r="T15" s="108" t="n">
        <x:v>3</x:v>
      </x:c>
      <x:c r="U15" s="108" t="n">
        <x:v>14</x:v>
      </x:c>
      <x:c r="V15" s="108" t="n">
        <x:v>21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147</x:v>
      </x:c>
      <x:c r="E16" s="170" t="s">
        <x:v>148</x:v>
      </x:c>
      <x:c r="F16" s="170" t="s">
        <x:v>149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1035</x:v>
      </x:c>
      <x:c r="L16" s="107" t="n">
        <x:v>0</x:v>
      </x:c>
      <x:c r="M16" s="107" t="n">
        <x:v>0</x:v>
      </x:c>
      <x:c r="N16" s="107" t="n">
        <x:v>246</x:v>
      </x:c>
      <x:c r="O16" s="107" t="n">
        <x:v>3</x:v>
      </x:c>
      <x:c r="P16" s="107" t="n">
        <x:v>230</x:v>
      </x:c>
      <x:c r="Q16" s="108" t="n">
        <x:v>1</x:v>
      </x:c>
      <x:c r="R16" s="108" t="n">
        <x:v>116.5</x:v>
      </x:c>
      <x:c r="S16" s="108" t="n">
        <x:v>61</x:v>
      </x:c>
      <x:c r="T16" s="108" t="n">
        <x:v>4</x:v>
      </x:c>
      <x:c r="U16" s="108" t="n">
        <x:v>18</x:v>
      </x:c>
      <x:c r="V16" s="108" t="n">
        <x:v>23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7151008</x:v>
      </x:c>
      <x:c r="E8" s="81" t="n">
        <x:v>2511578</x:v>
      </x:c>
      <x:c r="F8" s="116" t="n">
        <x:v>3936165.1514656</x:v>
      </x:c>
      <x:c r="G8" s="81" t="n">
        <x:v>304058</x:v>
      </x:c>
      <x:c r="H8" s="81" t="n">
        <x:v>952448</x:v>
      </x:c>
      <x:c r="I8" s="117">
        <x:f>SUM(D8:H8)</x:f>
      </x:c>
      <x:c r="J8" s="81" t="n">
        <x:v>8806601</x:v>
      </x:c>
      <x:c r="K8" s="81" t="n">
        <x:v>0</x:v>
      </x:c>
      <x:c r="L8" s="81" t="n">
        <x:v>3335450</x:v>
      </x:c>
      <x:c r="M8" s="81" t="n">
        <x:v>0</x:v>
      </x:c>
      <x:c r="N8" s="81" t="n">
        <x:v>805109</x:v>
      </x:c>
      <x:c r="O8" s="81" t="n">
        <x:v>324085</x:v>
      </x:c>
      <x:c r="P8" s="81" t="n">
        <x:v>1584012</x:v>
      </x:c>
      <x:c r="Q8" s="117">
        <x:f>SUM(J8:P8)</x:f>
      </x:c>
      <x:c r="R8" s="81" t="n">
        <x:v>14550550</x:v>
      </x:c>
      <x:c r="S8" s="81" t="n">
        <x:v>304707</x:v>
      </x:c>
      <x:c r="T8" s="59">
        <x:f>SUM('Part C'!$R8:$S8)</x:f>
      </x:c>
      <x:c r="U8" s="81" t="n">
        <x:v>26407.5317604356</x:v>
      </x:c>
      <x:c r="V8" s="81" t="n">
        <x:v>553.007259528131</x:v>
      </x:c>
      <x:c r="W8" s="81" t="n">
        <x:v>4036754.79737848</x:v>
      </x:c>
      <x:c r="X8" s="81" t="n">
        <x:v>18892011.7973785</x:v>
      </x:c>
      <x:c r="Y8" s="12" t="n">
        <x:v>34286.7727720118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6850123</x:v>
      </x:c>
      <x:c r="E9" s="81" t="n">
        <x:v>2348319</x:v>
      </x:c>
      <x:c r="F9" s="116" t="n">
        <x:v>3747090.77344073</x:v>
      </x:c>
      <x:c r="G9" s="81" t="n">
        <x:v>238123</x:v>
      </x:c>
      <x:c r="H9" s="81" t="n">
        <x:v>804891</x:v>
      </x:c>
      <x:c r="I9" s="117">
        <x:f>SUM(D9:H9)</x:f>
      </x:c>
      <x:c r="J9" s="81" t="n">
        <x:v>8213571</x:v>
      </x:c>
      <x:c r="K9" s="81" t="n">
        <x:v>0</x:v>
      </x:c>
      <x:c r="L9" s="81" t="n">
        <x:v>3137978</x:v>
      </x:c>
      <x:c r="M9" s="81" t="n">
        <x:v>0</x:v>
      </x:c>
      <x:c r="N9" s="81" t="n">
        <x:v>776571</x:v>
      </x:c>
      <x:c r="O9" s="81" t="n">
        <x:v>420853</x:v>
      </x:c>
      <x:c r="P9" s="81" t="n">
        <x:v>1439574</x:v>
      </x:c>
      <x:c r="Q9" s="117">
        <x:f>SUM(J9:P9)</x:f>
      </x:c>
      <x:c r="R9" s="81" t="n">
        <x:v>13700983</x:v>
      </x:c>
      <x:c r="S9" s="81" t="n">
        <x:v>287564</x:v>
      </x:c>
      <x:c r="T9" s="59">
        <x:f>SUM('Part C'!$R9:$S9)</x:f>
      </x:c>
      <x:c r="U9" s="81" t="n">
        <x:v>26348.0442307692</x:v>
      </x:c>
      <x:c r="V9" s="81" t="n">
        <x:v>553.007692307692</x:v>
      </x:c>
      <x:c r="W9" s="81" t="n">
        <x:v>3809641.55106499</x:v>
      </x:c>
      <x:c r="X9" s="81" t="n">
        <x:v>17798188.551065</x:v>
      </x:c>
      <x:c r="Y9" s="12" t="n">
        <x:v>34227.285675125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9128769</x:v>
      </x:c>
      <x:c r="E10" s="81" t="n">
        <x:v>3051008</x:v>
      </x:c>
      <x:c r="F10" s="116" t="n">
        <x:v>4961571.75522394</x:v>
      </x:c>
      <x:c r="G10" s="81" t="n">
        <x:v>170214</x:v>
      </x:c>
      <x:c r="H10" s="81" t="n">
        <x:v>930521</x:v>
      </x:c>
      <x:c r="I10" s="117">
        <x:f>SUM(D10:H10)</x:f>
      </x:c>
      <x:c r="J10" s="81" t="n">
        <x:v>11508567</x:v>
      </x:c>
      <x:c r="K10" s="81" t="n">
        <x:v>0</x:v>
      </x:c>
      <x:c r="L10" s="81" t="n">
        <x:v>3900123</x:v>
      </x:c>
      <x:c r="M10" s="81" t="n">
        <x:v>0</x:v>
      </x:c>
      <x:c r="N10" s="81" t="n">
        <x:v>841358</x:v>
      </x:c>
      <x:c r="O10" s="81" t="n">
        <x:v>389002</x:v>
      </x:c>
      <x:c r="P10" s="81" t="n">
        <x:v>1603034</x:v>
      </x:c>
      <x:c r="Q10" s="117">
        <x:f>SUM(J10:P10)</x:f>
      </x:c>
      <x:c r="R10" s="81" t="n">
        <x:v>17830646</x:v>
      </x:c>
      <x:c r="S10" s="81" t="n">
        <x:v>411438</x:v>
      </x:c>
      <x:c r="T10" s="59">
        <x:f>SUM('Part C'!$R10:$S10)</x:f>
      </x:c>
      <x:c r="U10" s="81" t="n">
        <x:v>23965.9220430108</x:v>
      </x:c>
      <x:c r="V10" s="81" t="n">
        <x:v>553.008064516129</x:v>
      </x:c>
      <x:c r="W10" s="81" t="n">
        <x:v>5450717.91152376</x:v>
      </x:c>
      <x:c r="X10" s="81" t="n">
        <x:v>23692801.9115238</x:v>
      </x:c>
      <x:c r="Y10" s="12" t="n">
        <x:v>31845.1638595749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20701421</x:v>
      </x:c>
      <x:c r="E11" s="81" t="n">
        <x:v>6954258</x:v>
      </x:c>
      <x:c r="F11" s="116" t="n">
        <x:v>11265857.8065871</x:v>
      </x:c>
      <x:c r="G11" s="81" t="n">
        <x:v>407212</x:v>
      </x:c>
      <x:c r="H11" s="81" t="n">
        <x:v>2049541</x:v>
      </x:c>
      <x:c r="I11" s="117">
        <x:f>SUM(D11:H11)</x:f>
      </x:c>
      <x:c r="J11" s="81" t="n">
        <x:v>26093041</x:v>
      </x:c>
      <x:c r="K11" s="81" t="n">
        <x:v>0</x:v>
      </x:c>
      <x:c r="L11" s="81" t="n">
        <x:v>8904546</x:v>
      </x:c>
      <x:c r="M11" s="81" t="n">
        <x:v>0</x:v>
      </x:c>
      <x:c r="N11" s="81" t="n">
        <x:v>1921991</x:v>
      </x:c>
      <x:c r="O11" s="81" t="n">
        <x:v>458123</x:v>
      </x:c>
      <x:c r="P11" s="81" t="n">
        <x:v>4000589</x:v>
      </x:c>
      <x:c r="Q11" s="117">
        <x:f>SUM(J11:P11)</x:f>
      </x:c>
      <x:c r="R11" s="81" t="n">
        <x:v>40518363</x:v>
      </x:c>
      <x:c r="S11" s="81" t="n">
        <x:v>859927</x:v>
      </x:c>
      <x:c r="T11" s="59">
        <x:f>SUM('Part C'!$R11:$S11)</x:f>
      </x:c>
      <x:c r="U11" s="81" t="n">
        <x:v>26056.8250803859</x:v>
      </x:c>
      <x:c r="V11" s="81" t="n">
        <x:v>553.007717041801</x:v>
      </x:c>
      <x:c r="W11" s="81" t="n">
        <x:v>11392293.4844347</x:v>
      </x:c>
      <x:c r="X11" s="81" t="n">
        <x:v>52770583.4844347</x:v>
      </x:c>
      <x:c r="Y11" s="12" t="n">
        <x:v>33936.0665494757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8043205</x:v>
      </x:c>
      <x:c r="E12" s="81" t="n">
        <x:v>2894572</x:v>
      </x:c>
      <x:c r="F12" s="116" t="n">
        <x:v>4455628.82047332</x:v>
      </x:c>
      <x:c r="G12" s="81" t="n">
        <x:v>248924</x:v>
      </x:c>
      <x:c r="H12" s="81" t="n">
        <x:v>868008</x:v>
      </x:c>
      <x:c r="I12" s="117">
        <x:f>SUM(D12:H12)</x:f>
      </x:c>
      <x:c r="J12" s="81" t="n">
        <x:v>9934172</x:v>
      </x:c>
      <x:c r="K12" s="81" t="n">
        <x:v>0</x:v>
      </x:c>
      <x:c r="L12" s="81" t="n">
        <x:v>3700907</x:v>
      </x:c>
      <x:c r="M12" s="81" t="n">
        <x:v>0</x:v>
      </x:c>
      <x:c r="N12" s="81" t="n">
        <x:v>900893</x:v>
      </x:c>
      <x:c r="O12" s="81" t="n">
        <x:v>387151</x:v>
      </x:c>
      <x:c r="P12" s="81" t="n">
        <x:v>1587215</x:v>
      </x:c>
      <x:c r="Q12" s="117">
        <x:f>SUM(J12:P12)</x:f>
      </x:c>
      <x:c r="R12" s="81" t="n">
        <x:v>16134293</x:v>
      </x:c>
      <x:c r="S12" s="81" t="n">
        <x:v>376045</x:v>
      </x:c>
      <x:c r="T12" s="59">
        <x:f>SUM('Part C'!$R12:$S12)</x:f>
      </x:c>
      <x:c r="U12" s="81" t="n">
        <x:v>23726.9014705882</x:v>
      </x:c>
      <x:c r="V12" s="81" t="n">
        <x:v>553.007352941176</x:v>
      </x:c>
      <x:c r="W12" s="81" t="n">
        <x:v>4981838.95139268</x:v>
      </x:c>
      <x:c r="X12" s="81" t="n">
        <x:v>21492176.9513927</x:v>
      </x:c>
      <x:c r="Y12" s="12" t="n">
        <x:v>31606.1425755775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6169239</x:v>
      </x:c>
      <x:c r="E13" s="81" t="n">
        <x:v>2040221</x:v>
      </x:c>
      <x:c r="F13" s="116" t="n">
        <x:v>3344217.62086783</x:v>
      </x:c>
      <x:c r="G13" s="81" t="n">
        <x:v>159989</x:v>
      </x:c>
      <x:c r="H13" s="81" t="n">
        <x:v>601879</x:v>
      </x:c>
      <x:c r="I13" s="117">
        <x:f>SUM(D13:H13)</x:f>
      </x:c>
      <x:c r="J13" s="81" t="n">
        <x:v>7331588</x:v>
      </x:c>
      <x:c r="K13" s="81" t="n">
        <x:v>0</x:v>
      </x:c>
      <x:c r="L13" s="81" t="n">
        <x:v>2545805</x:v>
      </x:c>
      <x:c r="M13" s="81" t="n">
        <x:v>0</x:v>
      </x:c>
      <x:c r="N13" s="81" t="n">
        <x:v>668909</x:v>
      </x:c>
      <x:c r="O13" s="81" t="n">
        <x:v>365476</x:v>
      </x:c>
      <x:c r="P13" s="81" t="n">
        <x:v>1403768</x:v>
      </x:c>
      <x:c r="Q13" s="117">
        <x:f>SUM(J13:P13)</x:f>
      </x:c>
      <x:c r="R13" s="81" t="n">
        <x:v>11997014</x:v>
      </x:c>
      <x:c r="S13" s="81" t="n">
        <x:v>318532</x:v>
      </x:c>
      <x:c r="T13" s="59">
        <x:f>SUM('Part C'!$R13:$S13)</x:f>
      </x:c>
      <x:c r="U13" s="81" t="n">
        <x:v>20828.1493055556</x:v>
      </x:c>
      <x:c r="V13" s="81" t="n">
        <x:v>553.006944444444</x:v>
      </x:c>
      <x:c r="W13" s="81" t="n">
        <x:v>4219910.64117968</x:v>
      </x:c>
      <x:c r="X13" s="81" t="n">
        <x:v>16535456.6411797</x:v>
      </x:c>
      <x:c r="Y13" s="12" t="n">
        <x:v>28707.3900020481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7577654</x:v>
      </x:c>
      <x:c r="E14" s="81" t="n">
        <x:v>2547741</x:v>
      </x:c>
      <x:c r="F14" s="116" t="n">
        <x:v>4124695.70193984</x:v>
      </x:c>
      <x:c r="G14" s="81" t="n">
        <x:v>220701</x:v>
      </x:c>
      <x:c r="H14" s="81" t="n">
        <x:v>888025</x:v>
      </x:c>
      <x:c r="I14" s="117">
        <x:f>SUM(D14:H14)</x:f>
      </x:c>
      <x:c r="J14" s="81" t="n">
        <x:v>9097659</x:v>
      </x:c>
      <x:c r="K14" s="81" t="n">
        <x:v>0</x:v>
      </x:c>
      <x:c r="L14" s="81" t="n">
        <x:v>3187665</x:v>
      </x:c>
      <x:c r="M14" s="81" t="n">
        <x:v>0</x:v>
      </x:c>
      <x:c r="N14" s="81" t="n">
        <x:v>675810</x:v>
      </x:c>
      <x:c r="O14" s="81" t="n">
        <x:v>354125</x:v>
      </x:c>
      <x:c r="P14" s="81" t="n">
        <x:v>2043558</x:v>
      </x:c>
      <x:c r="Q14" s="117">
        <x:f>SUM(J14:P14)</x:f>
      </x:c>
      <x:c r="R14" s="81" t="n">
        <x:v>14974477</x:v>
      </x:c>
      <x:c r="S14" s="81" t="n">
        <x:v>384340</x:v>
      </x:c>
      <x:c r="T14" s="59">
        <x:f>SUM('Part C'!$R14:$S14)</x:f>
      </x:c>
      <x:c r="U14" s="81" t="n">
        <x:v>21546.0100719424</x:v>
      </x:c>
      <x:c r="V14" s="81" t="n">
        <x:v>553.007194244604</x:v>
      </x:c>
      <x:c r="W14" s="81" t="n">
        <x:v>5091732.4576734</x:v>
      </x:c>
      <x:c r="X14" s="81" t="n">
        <x:v>20450549.4576734</x:v>
      </x:c>
      <x:c r="Y14" s="12" t="n">
        <x:v>29425.2510182351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12548503</x:v>
      </x:c>
      <x:c r="E15" s="81" t="n">
        <x:v>4370541</x:v>
      </x:c>
      <x:c r="F15" s="116" t="n">
        <x:v>6892166.48513278</x:v>
      </x:c>
      <x:c r="G15" s="81" t="n">
        <x:v>297846</x:v>
      </x:c>
      <x:c r="H15" s="81" t="n">
        <x:v>1405585</x:v>
      </x:c>
      <x:c r="I15" s="117">
        <x:f>SUM(D15:H15)</x:f>
      </x:c>
      <x:c r="J15" s="81" t="n">
        <x:v>15106991</x:v>
      </x:c>
      <x:c r="K15" s="81" t="n">
        <x:v>0</x:v>
      </x:c>
      <x:c r="L15" s="81" t="n">
        <x:v>6266594</x:v>
      </x:c>
      <x:c r="M15" s="81" t="n">
        <x:v>0</x:v>
      </x:c>
      <x:c r="N15" s="81" t="n">
        <x:v>1380542</x:v>
      </x:c>
      <x:c r="O15" s="81" t="n">
        <x:v>542864</x:v>
      </x:c>
      <x:c r="P15" s="81" t="n">
        <x:v>2217650</x:v>
      </x:c>
      <x:c r="Q15" s="117">
        <x:f>SUM(J15:P15)</x:f>
      </x:c>
      <x:c r="R15" s="81" t="n">
        <x:v>24979330</x:v>
      </x:c>
      <x:c r="S15" s="81" t="n">
        <x:v>535311</x:v>
      </x:c>
      <x:c r="T15" s="59">
        <x:f>SUM('Part C'!$R15:$S15)</x:f>
      </x:c>
      <x:c r="U15" s="81" t="n">
        <x:v>25805.0929752066</x:v>
      </x:c>
      <x:c r="V15" s="81" t="n">
        <x:v>553.007231404959</x:v>
      </x:c>
      <x:c r="W15" s="81" t="n">
        <x:v>7091794.27198252</x:v>
      </x:c>
      <x:c r="X15" s="81" t="n">
        <x:v>32606435.2719825</x:v>
      </x:c>
      <x:c r="Y15" s="12" t="n">
        <x:v>33684.3339586596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15587148</x:v>
      </x:c>
      <x:c r="E16" s="81" t="n">
        <x:v>4534118</x:v>
      </x:c>
      <x:c r="F16" s="116" t="n">
        <x:v>8196628.31798544</x:v>
      </x:c>
      <x:c r="G16" s="81" t="n">
        <x:v>298606</x:v>
      </x:c>
      <x:c r="H16" s="81" t="n">
        <x:v>1346342</x:v>
      </x:c>
      <x:c r="I16" s="117">
        <x:f>SUM(D16:H16)</x:f>
      </x:c>
      <x:c r="J16" s="81" t="n">
        <x:v>19427418</x:v>
      </x:c>
      <x:c r="K16" s="81" t="n">
        <x:v>0</x:v>
      </x:c>
      <x:c r="L16" s="81" t="n">
        <x:v>6408733</x:v>
      </x:c>
      <x:c r="M16" s="81" t="n">
        <x:v>0</x:v>
      </x:c>
      <x:c r="N16" s="81" t="n">
        <x:v>1405149</x:v>
      </x:c>
      <x:c r="O16" s="81" t="n">
        <x:v>520848</x:v>
      </x:c>
      <x:c r="P16" s="81" t="n">
        <x:v>2200694</x:v>
      </x:c>
      <x:c r="Q16" s="117">
        <x:f>SUM(J16:P16)</x:f>
      </x:c>
      <x:c r="R16" s="81" t="n">
        <x:v>29390480</x:v>
      </x:c>
      <x:c r="S16" s="81" t="n">
        <x:v>572362</x:v>
      </x:c>
      <x:c r="T16" s="59">
        <x:f>SUM('Part C'!$R16:$S16)</x:f>
      </x:c>
      <x:c r="U16" s="81" t="n">
        <x:v>28396.5990338164</x:v>
      </x:c>
      <x:c r="V16" s="81" t="n">
        <x:v>553.006763285024</x:v>
      </x:c>
      <x:c r="W16" s="81" t="n">
        <x:v>7582651.93336974</x:v>
      </x:c>
      <x:c r="X16" s="81" t="n">
        <x:v>37545493.9333697</x:v>
      </x:c>
      <x:c r="Y16" s="12" t="n">
        <x:v>36275.8395491495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8</x:v>
      </x:c>
      <x:c r="F22" s="7" t="n">
        <x:v>242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588600</x:v>
      </x:c>
      <x:c r="L22" s="81" t="n">
        <x:v>0</x:v>
      </x:c>
      <x:c r="M22" s="81" t="n">
        <x:v>718200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178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178</x:v>
      </x:c>
      <x:c r="H3" s="2" t="n">
        <x:v>2022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142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245</x:v>
      </x:c>
      <x:c r="C6" s="0" t="s"/>
      <x:c r="D6" s="0" t="s">
        <x:v>238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246</x:v>
      </x:c>
      <x:c r="B7" s="83" t="s">
        <x:v>247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s">
        <x:v>6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248</x:v>
      </x:c>
      <x:c r="F17" s="2" t="s">
        <x:v>246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