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<x:sst xmlns:x="http://schemas.openxmlformats.org/spreadsheetml/2006/main" count="233" uniqueCount="233">
  <x:si>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</x:si>
  <x:si>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</x:si>
  <x:si>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Groton</x:t>
  </x:si>
  <x:si>
    <x:t>BEDS Code</x:t>
  </x:si>
  <x:si>
    <x:t>610501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</x:si>
  <x:si>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</x:si>
  <x:si>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</x:si>
  <x:si>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</x:si>
  <x:si>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</x:si>
  <x:si>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</x:si>
  <x:si>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Margo  Martin</x:t>
  </x:si>
  <x:si>
    <x:t>Street Address Line 1</x:t>
  </x:si>
  <x:si>
    <x:t>400 Peru Rd</x:t>
  </x:si>
  <x:si>
    <x:t>Title of Contact</x:t>
  </x:si>
  <x:si>
    <x:t>Superintendent</x:t>
  </x:si>
  <x:si>
    <x:t>Street Address Line 2</x:t>
  </x:si>
  <x:si>
    <x:t/>
  </x:si>
  <x:si>
    <x:t>Email Address</x:t>
  </x:si>
  <x:si>
    <x:t>mmartin@groton.cnyric.org</x:t>
  </x:si>
  <x:si>
    <x:t>City</x:t>
  </x:si>
  <x:si>
    <x:t>Phone Number</x:t>
  </x:si>
  <x:si>
    <x:t>6078985301</x:t>
  </x:si>
  <x:si>
    <x:t>Zip Code</x:t>
  </x:si>
  <x:si>
    <x:t>13073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</x:si>
  <x:si>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</x:si>
  <x:si>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</x:si>
  <x:si>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</x:si>
  <x:si>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</x:si>
  <x:si>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</x:si>
  <x:si>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</x:si>
  <x:si>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</x:si>
  <x:si>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</x:si>
  <x:si>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</x:si>
  <x:si>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</x:si>
  <x:si>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</x:si>
  <x:si>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</x:si>
  <x:si>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</x:si>
  <x:si>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</x:si>
  <x:si>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</x:si>
  <x:si>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</x:si>
  <x:si>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</x:si>
  <x:si>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</x:si>
  <x:si>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</x:si>
  <x:si>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</x:si>
  <x:si>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</x:si>
  <x:si>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</x:si>
  <x:si>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</x:si>
  <x:si>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</x:si>
  <x:si>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</x:si>
  <x:si>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</x:si>
  <x:si>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</x:si>
  <x:si>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</x:si>
  <x:si>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</x:si>
  <x:si>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</x:si>
  <x:si>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</x:si>
  <x:si>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</x:si>
  <x:si>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</x:si>
  <x:si>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</x:si>
  <x:si>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</x:si>
  <x:si>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</x:si>
  <x:si>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</x:si>
  <x:si>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</x:si>
  <x:si>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</x:si>
  <x:si>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</x:si>
  <x:si>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</x:si>
  <x:si>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</x:si>
  <x:si>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</x:si>
  <x:si>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</x:si>
  <x:si>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</x:si>
  <x:si>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</x:si>
  <x:si>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</x:si>
  <x:si>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</x:si>
  <x:si>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</x:si>
  <x:si>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</x:si>
  <x:si>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</x:si>
  <x:si>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</x:si>
  <x:si>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</x:si>
  <x:si>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</x:si>
  <x:si>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</x:si>
  <x:si>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</x:si>
  <x:si>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</x:si>
  <x:si>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</x:si>
  <x:si>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</x:si>
  <x:si>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</x:si>
  <x:si>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</x:si>
  <x:si>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</x:si>
  <x:si>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</x:si>
  <x:si>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</x:si>
  <x:si>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</x:si>
  <x:si>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</x:si>
  <x:si>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</x:si>
  <x:si>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</x:si>
  <x:si>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</x:si>
  <x:si>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</x:si>
  <x:si>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</x:si>
  <x:si>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</x:si>
  <x:si>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</x:si>
  <x:si>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</x:si>
  <x:si>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</x:si>
  <x:si>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</x:si>
  <x:si>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</x:si>
  <x:si>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</x:si>
  <x:si>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</x:si>
  <x:si>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</x:si>
  <x:si>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</x:si>
  <x:si>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</x:si>
  <x:si>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</x:si>
  <x:si>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</x:si>
  <x:si>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</x:si>
  <x:si>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</x:si>
  <x:si>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</x:si>
  <x:si>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</x:si>
  <x:si>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</x:si>
  <x:si>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</x:si>
  <x:si>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</x:si>
  <x:si>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</x:si>
  <x:si>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</x:si>
  <x:si>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</x:si>
  <x:si>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</x:si>
  <x:si>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</x:si>
  <x:si>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</x:si>
  <x:si>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</x:si>
  <x:si>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</x:si>
  <x:si>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</x:si>
  <x:si>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</x:si>
  <x:si>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</x:si>
  <x:si>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</x:si>
  <x:si>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</x:si>
  <x:si>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</x:si>
  <x:si>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</x:si>
  <x:si>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610501040001</x:t>
  </x:si>
  <x:si>
    <x:t>GROTON JUNIOR/SENIOR HIGH SCHOOL</x:t>
  </x:si>
  <x:si>
    <x:t>Junior-Senior High School</x:t>
  </x:si>
  <x:si>
    <x:t>6</x:t>
  </x:si>
  <x:si>
    <x:t>12</x:t>
  </x:si>
  <x:si>
    <x:t>Yes</x:t>
  </x:si>
  <x:si>
    <x:t>No</x:t>
  </x:si>
  <x:si>
    <x:t>610501040002</x:t>
  </x:si>
  <x:si>
    <x:t>GROTON ELEMENTARY SCHOOL</x:t>
  </x:si>
  <x:si>
    <x:t>Elementary School</x:t>
  </x:si>
  <x:si>
    <x:t>Pre-K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</x:si>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</x:sst>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24520947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366701</x:v>
      </x:c>
      <x:c r="E15" s="10" t="n">
        <x:v>2987653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470000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50000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2825138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470000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6000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1348648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242057</x:v>
      </x:c>
      <x:c r="E28" s="10" t="n">
        <x:v>2305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72450</x:v>
      </x:c>
      <x:c r="E33" s="10" t="n">
        <x:v>0</x:v>
      </x:c>
      <x:c r="F33" s="7" t="n">
        <x:v>6</x:v>
      </x:c>
      <x:c r="G33" s="132" t="n">
        <x:v>12075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333575</x:v>
      </x:c>
      <x:c r="E35" s="10" t="n">
        <x:v>0</x:v>
      </x:c>
      <x:c r="F35" s="7" t="n">
        <x:v>3</x:v>
      </x:c>
      <x:c r="G35" s="132" t="n">
        <x:v>111191.666666667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1682356</x:v>
      </x:c>
      <x:c r="E37" s="10" t="n">
        <x:v>0</x:v>
      </x:c>
      <x:c r="F37" s="7" t="n">
        <x:v>35</x:v>
      </x:c>
      <x:c r="G37" s="132" t="n">
        <x:v>48067.3142857143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742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60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29164</x:v>
      </x:c>
      <x:c r="E62" s="10" t="n">
        <x:v>0</x:v>
      </x:c>
      <x:c r="F62" s="84" t="n">
        <x:v>1</x:v>
      </x:c>
      <x:c r="G62" s="132" t="n">
        <x:v>29164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779887</x:v>
      </x:c>
      <x:c r="E63" s="10" t="n">
        <x:v>0</x:v>
      </x:c>
      <x:c r="F63" s="84" t="n">
        <x:v>10</x:v>
      </x:c>
      <x:c r="G63" s="132" t="n">
        <x:v>77988.7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1128798</x:v>
      </x:c>
      <x:c r="E64" s="10" t="n">
        <x:v>0</x:v>
      </x:c>
      <x:c r="F64" s="84" t="n">
        <x:v>23</x:v>
      </x:c>
      <x:c r="G64" s="132" t="n">
        <x:v>49078.1739130435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484381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397972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295525</x:v>
      </x:c>
      <x:c r="E72" s="10" t="n">
        <x:v>0</x:v>
      </x:c>
      <x:c r="F72" s="84" t="n">
        <x:v>4</x:v>
      </x:c>
      <x:c r="G72" s="132" t="n">
        <x:v>73881.25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3957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1169379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5590243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11507995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402</x:v>
      </x:c>
      <x:c r="L8" s="107" t="n">
        <x:v>0</x:v>
      </x:c>
      <x:c r="M8" s="107" t="n">
        <x:v>0</x:v>
      </x:c>
      <x:c r="N8" s="107" t="n">
        <x:v>140</x:v>
      </x:c>
      <x:c r="O8" s="107" t="n">
        <x:v>0</x:v>
      </x:c>
      <x:c r="P8" s="107" t="n">
        <x:v>52</x:v>
      </x:c>
      <x:c r="Q8" s="108" t="n">
        <x:v>18</x:v>
      </x:c>
      <x:c r="R8" s="108" t="n">
        <x:v>20</x:v>
      </x:c>
      <x:c r="S8" s="108" t="n">
        <x:v>6</x:v>
      </x:c>
      <x:c r="T8" s="108" t="n">
        <x:v>2</x:v>
      </x:c>
      <x:c r="U8" s="108" t="n">
        <x:v>3</x:v>
      </x:c>
      <x:c r="V8" s="108" t="n">
        <x:v>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340</x:v>
      </x:c>
      <x:c r="L9" s="107" t="n">
        <x:v>60</x:v>
      </x:c>
      <x:c r="M9" s="107" t="n">
        <x:v>0</x:v>
      </x:c>
      <x:c r="N9" s="107" t="n">
        <x:v>192</x:v>
      </x:c>
      <x:c r="O9" s="107" t="n">
        <x:v>6</x:v>
      </x:c>
      <x:c r="P9" s="107" t="n">
        <x:v>36</x:v>
      </x:c>
      <x:c r="Q9" s="108" t="n">
        <x:v>17</x:v>
      </x:c>
      <x:c r="R9" s="108" t="n">
        <x:v>21</x:v>
      </x:c>
      <x:c r="S9" s="108" t="n">
        <x:v>12</x:v>
      </x:c>
      <x:c r="T9" s="108" t="n">
        <x:v>1</x:v>
      </x:c>
      <x:c r="U9" s="108" t="n">
        <x:v>6</x:v>
      </x:c>
      <x:c r="V9" s="108" t="n">
        <x:v>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140</x:v>
      </x:c>
      <x:c r="L7" s="113" t="s">
        <x:v>160</x:v>
      </x:c>
      <x:c r="M7" s="183" t="s">
        <x:v>161</x:v>
      </x:c>
      <x:c r="N7" s="113" t="s">
        <x:v>162</x:v>
      </x:c>
      <x:c r="O7" s="183" t="s">
        <x:v>163</x:v>
      </x:c>
      <x:c r="P7" s="183" t="s">
        <x:v>164</x:v>
      </x:c>
      <x:c r="Q7" s="113" t="s">
        <x:v>165</x:v>
      </x:c>
      <x:c r="R7" s="113" t="s">
        <x:v>166</x:v>
      </x:c>
      <x:c r="S7" s="113" t="s">
        <x:v>167</x:v>
      </x:c>
      <x:c r="T7" s="11" t="s">
        <x:v>168</x:v>
      </x:c>
      <x:c r="U7" s="124" t="s">
        <x:v>169</x:v>
      </x:c>
      <x:c r="V7" s="124" t="s">
        <x:v>170</x:v>
      </x:c>
      <x:c r="W7" s="124" t="s">
        <x:v>171</x:v>
      </x:c>
      <x:c r="X7" s="124" t="s">
        <x:v>172</x:v>
      </x:c>
      <x:c r="Y7" s="124" t="s">
        <x:v>173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5262949</x:v>
      </x:c>
      <x:c r="E8" s="81" t="n">
        <x:v>1493634</x:v>
      </x:c>
      <x:c r="F8" s="116" t="n">
        <x:v>2595581.11970953</x:v>
      </x:c>
      <x:c r="G8" s="81" t="n">
        <x:v>1003484</x:v>
      </x:c>
      <x:c r="H8" s="81" t="n">
        <x:v>914352</x:v>
      </x:c>
      <x:c r="I8" s="117">
        <x:f>SUM(D8:H8)</x:f>
      </x:c>
      <x:c r="J8" s="81" t="n">
        <x:v>7418397</x:v>
      </x:c>
      <x:c r="K8" s="81" t="n">
        <x:v>0</x:v>
      </x:c>
      <x:c r="L8" s="81" t="n">
        <x:v>1448260</x:v>
      </x:c>
      <x:c r="M8" s="81" t="n">
        <x:v>0</x:v>
      </x:c>
      <x:c r="N8" s="81" t="n">
        <x:v>599891</x:v>
      </x:c>
      <x:c r="O8" s="81" t="n">
        <x:v>743519</x:v>
      </x:c>
      <x:c r="P8" s="81" t="n">
        <x:v>1059992</x:v>
      </x:c>
      <x:c r="Q8" s="117">
        <x:f>SUM(J8:P8)</x:f>
      </x:c>
      <x:c r="R8" s="81" t="n">
        <x:v>9547101</x:v>
      </x:c>
      <x:c r="S8" s="81" t="n">
        <x:v>1722957</x:v>
      </x:c>
      <x:c r="T8" s="59">
        <x:f>SUM('Part C'!$R8:$S8)</x:f>
      </x:c>
      <x:c r="U8" s="81" t="n">
        <x:v>23749.0074626866</x:v>
      </x:c>
      <x:c r="V8" s="81" t="n">
        <x:v>4285.96268656716</x:v>
      </x:c>
      <x:c r="W8" s="81" t="n">
        <x:v>2149879.45885287</x:v>
      </x:c>
      <x:c r="X8" s="81" t="n">
        <x:v>13419937.4588529</x:v>
      </x:c>
      <x:c r="Y8" s="12" t="n">
        <x:v>33382.9290021216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2507139</x:v>
      </x:c>
      <x:c r="E9" s="81" t="n">
        <x:v>561823</x:v>
      </x:c>
      <x:c r="F9" s="116" t="n">
        <x:v>1178959.81212781</x:v>
      </x:c>
      <x:c r="G9" s="81" t="n">
        <x:v>950566</x:v>
      </x:c>
      <x:c r="H9" s="81" t="n">
        <x:v>555221</x:v>
      </x:c>
      <x:c r="I9" s="117">
        <x:f>SUM(D9:H9)</x:f>
      </x:c>
      <x:c r="J9" s="81" t="n">
        <x:v>3643164</x:v>
      </x:c>
      <x:c r="K9" s="81" t="n">
        <x:v>366701</x:v>
      </x:c>
      <x:c r="L9" s="81" t="n">
        <x:v>566886</x:v>
      </x:c>
      <x:c r="M9" s="81" t="n">
        <x:v>0</x:v>
      </x:c>
      <x:c r="N9" s="81" t="n">
        <x:v>278767</x:v>
      </x:c>
      <x:c r="O9" s="81" t="n">
        <x:v>597745</x:v>
      </x:c>
      <x:c r="P9" s="81" t="n">
        <x:v>300388</x:v>
      </x:c>
      <x:c r="Q9" s="117">
        <x:f>SUM(J9:P9)</x:f>
      </x:c>
      <x:c r="R9" s="81" t="n">
        <x:v>4497260</x:v>
      </x:c>
      <x:c r="S9" s="81" t="n">
        <x:v>1256391</x:v>
      </x:c>
      <x:c r="T9" s="59">
        <x:f>SUM('Part C'!$R9:$S9)</x:f>
      </x:c>
      <x:c r="U9" s="81" t="n">
        <x:v>11243.15</x:v>
      </x:c>
      <x:c r="V9" s="81" t="n">
        <x:v>3140.9775</x:v>
      </x:c>
      <x:c r="W9" s="81" t="n">
        <x:v>2139183.54114713</x:v>
      </x:c>
      <x:c r="X9" s="81" t="n">
        <x:v>7892834.54114713</x:v>
      </x:c>
      <x:c r="Y9" s="12" t="n">
        <x:v>19732.0863528678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177</x:v>
      </x:c>
      <x:c r="G6" s="144" t="s"/>
      <x:c r="H6" s="144" t="s"/>
      <x:c r="I6" s="144" t="s"/>
      <x:c r="J6" s="135" t="s"/>
      <x:c r="K6" s="134" t="s">
        <x:v>178</x:v>
      </x:c>
      <x:c r="L6" s="144" t="s"/>
      <x:c r="M6" s="144" t="s"/>
      <x:c r="N6" s="135" t="s"/>
      <x:c r="O6" s="65" t="s"/>
      <x:c r="P6" s="134" t="s">
        <x:v>179</x:v>
      </x:c>
      <x:c r="Q6" s="144" t="s"/>
      <x:c r="R6" s="144" t="s"/>
      <x:c r="S6" s="144" t="s"/>
      <x:c r="T6" s="144" t="s"/>
      <x:c r="U6" s="144" t="s"/>
      <x:c r="V6" s="135" t="s"/>
      <x:c r="W6" s="67" t="s">
        <x:v>180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0" t="s">
        <x:v>184</x:v>
      </x:c>
      <x:c r="H7" s="100" t="s">
        <x:v>185</x:v>
      </x:c>
      <x:c r="I7" s="100" t="s">
        <x:v>186</x:v>
      </x:c>
      <x:c r="J7" s="113" t="s">
        <x:v>187</x:v>
      </x:c>
      <x:c r="K7" s="75" t="s">
        <x:v>188</x:v>
      </x:c>
      <x:c r="L7" s="100" t="s">
        <x:v>189</x:v>
      </x:c>
      <x:c r="M7" s="100" t="s">
        <x:v>190</x:v>
      </x:c>
      <x:c r="N7" s="75" t="s">
        <x:v>191</x:v>
      </x:c>
      <x:c r="O7" s="113" t="s">
        <x:v>192</x:v>
      </x:c>
      <x:c r="P7" s="75" t="s">
        <x:v>193</x:v>
      </x:c>
      <x:c r="Q7" s="100" t="s">
        <x:v>194</x:v>
      </x:c>
      <x:c r="R7" s="100" t="s">
        <x:v>195</x:v>
      </x:c>
      <x:c r="S7" s="100" t="s">
        <x:v>196</x:v>
      </x:c>
      <x:c r="T7" s="100" t="s">
        <x:v>197</x:v>
      </x:c>
      <x:c r="U7" s="100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135</x:v>
      </x:c>
      <x:c r="E9" s="170" t="s">
        <x:v>136</x:v>
      </x:c>
      <x:c r="F9" s="119" t="n">
        <x:v>39</x:v>
      </x:c>
      <x:c r="G9" s="119" t="n">
        <x:v>0</x:v>
      </x:c>
      <x:c r="H9" s="119" t="n">
        <x:v>21</x:v>
      </x:c>
      <x:c r="I9" s="119" t="n">
        <x:v>0</x:v>
      </x:c>
      <x:c r="J9" s="120">
        <x:f>SUM(F9:I9)</x:f>
      </x:c>
      <x:c r="K9" s="81" t="n">
        <x:v>366701</x:v>
      </x:c>
      <x:c r="L9" s="81" t="n">
        <x:v>0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202</x:v>
      </x:c>
      <x:c r="G13" s="144" t="s"/>
      <x:c r="H13" s="144" t="s"/>
      <x:c r="I13" s="144" t="s"/>
      <x:c r="J13" s="135" t="s"/>
      <x:c r="K13" s="134" t="s">
        <x:v>203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7" t="s">
        <x:v>183</x:v>
      </x:c>
      <x:c r="G14" s="5" t="s">
        <x:v>184</x:v>
      </x:c>
      <x:c r="H14" s="5" t="s">
        <x:v>185</x:v>
      </x:c>
      <x:c r="I14" s="98" t="s">
        <x:v>186</x:v>
      </x:c>
      <x:c r="J14" s="11" t="s">
        <x:v>187</x:v>
      </x:c>
      <x:c r="K14" s="97" t="s">
        <x:v>188</x:v>
      </x:c>
      <x:c r="L14" s="5" t="s">
        <x:v>200</x:v>
      </x:c>
      <x:c r="M14" s="98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139</x:v>
      </x:c>
      <x:c r="B2" s="83" t="s">
        <x:v>140</x:v>
      </x:c>
      <x:c r="C2" s="83" t="s">
        <x:v>135</x:v>
      </x:c>
    </x:row>
    <x:row r="3" spans="1:9" x14ac:dyDescent="0.3">
      <x:c r="A3" s="2" t="s">
        <x:v>132</x:v>
      </x:c>
      <x:c r="B3" s="83" t="s">
        <x:v>219</x:v>
      </x:c>
      <x:c r="C3" s="83" t="s">
        <x:v>136</x:v>
      </x:c>
      <x:c r="D3" s="2" t="s">
        <x:v>139</x:v>
      </x:c>
      <x:c r="F3" s="2" t="s">
        <x:v>140</x:v>
      </x:c>
      <x:c r="H3" s="2" t="n">
        <x:v>2022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2023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227</x:v>
      </x:c>
      <x:c r="C6" s="0" t="s"/>
      <x:c r="D6" s="0" t="s">
        <x:v>132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228</x:v>
      </x:c>
      <x:c r="B7" s="83" t="s">
        <x:v>229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s">
        <x:v>6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231</x:v>
      </x:c>
      <x:c r="F17" s="2" t="s">
        <x:v>228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