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<x:sst xmlns:x="http://schemas.openxmlformats.org/spreadsheetml/2006/main" count="234" uniqueCount="234">
  <x:si>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</x:si>
  <x:si>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</x:si>
  <x:si>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Greenwood Lake</x:t>
  </x:si>
  <x:si>
    <x:t>BEDS Code</x:t>
  </x:si>
  <x:si>
    <x:t>442111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</x:si>
  <x:si>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</x:si>
  <x:si>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</x:si>
  <x:si>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</x:si>
  <x:si>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</x:si>
  <x:si>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</x:si>
  <x:si>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ANN LIEROW</x:t>
  </x:si>
  <x:si>
    <x:t>Street Address Line 1</x:t>
  </x:si>
  <x:si>
    <x:t>P.O. BOX 8</x:t>
  </x:si>
  <x:si>
    <x:t>Title of Contact</x:t>
  </x:si>
  <x:si>
    <x:t>ASST. SUPERINTENDENT FOR BUSINESS</x:t>
  </x:si>
  <x:si>
    <x:t>Street Address Line 2</x:t>
  </x:si>
  <x:si>
    <x:t/>
  </x:si>
  <x:si>
    <x:t>Email Address</x:t>
  </x:si>
  <x:si>
    <x:t>ALIEROW@GWLUFSD.ORG</x:t>
  </x:si>
  <x:si>
    <x:t>City</x:t>
  </x:si>
  <x:si>
    <x:t>GREENWOOD LAKE</x:t>
  </x:si>
  <x:si>
    <x:t>Phone Number</x:t>
  </x:si>
  <x:si>
    <x:t>8457828678</x:t>
  </x:si>
  <x:si>
    <x:t>Zip Code</x:t>
  </x:si>
  <x:si>
    <x:t>10925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</x:si>
  <x:si>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</x:si>
  <x:si>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</x:si>
  <x:si>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</x:si>
  <x:si>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</x:si>
  <x:si>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</x:si>
  <x:si>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</x:si>
  <x:si>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</x:si>
  <x:si>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</x:si>
  <x:si>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</x:si>
  <x:si>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</x:si>
  <x:si>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</x:si>
  <x:si>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</x:si>
  <x:si>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</x:si>
  <x:si>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</x:si>
  <x:si>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</x:si>
  <x:si>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</x:si>
  <x:si>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</x:si>
  <x:si>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</x:si>
  <x:si>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</x:si>
  <x:si>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</x:si>
  <x:si>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</x:si>
  <x:si>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</x:si>
  <x:si>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</x:si>
  <x:si>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</x:si>
  <x:si>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</x:si>
  <x:si>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</x:si>
  <x:si>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</x:si>
  <x:si>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</x:si>
  <x:si>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</x:si>
  <x:si>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</x:si>
  <x:si>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</x:si>
  <x:si>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</x:si>
  <x:si>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</x:si>
  <x:si>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</x:si>
  <x:si>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</x:si>
  <x:si>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</x:si>
  <x:si>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</x:si>
  <x:si>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</x:si>
  <x:si>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</x:si>
  <x:si>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</x:si>
  <x:si>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</x:si>
  <x:si>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</x:si>
  <x:si>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</x:si>
  <x:si>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</x:si>
  <x:si>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</x:si>
  <x:si>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</x:si>
  <x:si>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</x:si>
  <x:si>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</x:si>
  <x:si>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</x:si>
  <x:si>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</x:si>
  <x:si>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</x:si>
  <x:si>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</x:si>
  <x:si>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</x:si>
  <x:si>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</x:si>
  <x:si>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</x:si>
  <x:si>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</x:si>
  <x:si>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</x:si>
  <x:si>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</x:si>
  <x:si>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</x:si>
  <x:si>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</x:si>
  <x:si>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</x:si>
  <x:si>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</x:si>
  <x:si>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</x:si>
  <x:si>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</x:si>
  <x:si>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</x:si>
  <x:si>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</x:si>
  <x:si>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</x:si>
  <x:si>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</x:si>
  <x:si>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</x:si>
  <x:si>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</x:si>
  <x:si>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</x:si>
  <x:si>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</x:si>
  <x:si>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</x:si>
  <x:si>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</x:si>
  <x:si>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</x:si>
  <x:si>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</x:si>
  <x:si>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</x:si>
  <x:si>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</x:si>
  <x:si>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</x:si>
  <x:si>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</x:si>
  <x:si>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</x:si>
  <x:si>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</x:si>
  <x:si>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</x:si>
  <x:si>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</x:si>
  <x:si>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</x:si>
  <x:si>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</x:si>
  <x:si>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</x:si>
  <x:si>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</x:si>
  <x:si>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</x:si>
  <x:si>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</x:si>
  <x:si>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</x:si>
  <x:si>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</x:si>
  <x:si>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</x:si>
  <x:si>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</x:si>
  <x:si>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</x:si>
  <x:si>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</x:si>
  <x:si>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</x:si>
  <x:si>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</x:si>
  <x:si>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</x:si>
  <x:si>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</x:si>
  <x:si>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</x:si>
  <x:si>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</x:si>
  <x:si>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</x:si>
  <x:si>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</x:si>
  <x:si>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</x:si>
  <x:si>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</x:si>
  <x:si>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442111020001</x:t>
  </x:si>
  <x:si>
    <x:t>GREENWOOD LAKE MIDDLE SCHOOL</x:t>
  </x:si>
  <x:si>
    <x:t>Middle/Junior High School</x:t>
  </x:si>
  <x:si>
    <x:t>4</x:t>
  </x:si>
  <x:si>
    <x:t>8</x:t>
  </x:si>
  <x:si>
    <x:t>Yes</x:t>
  </x:si>
  <x:si>
    <x:t>No</x:t>
  </x:si>
  <x:si>
    <x:t>442111020002</x:t>
  </x:si>
  <x:si>
    <x:t>GREENWOOD LAKE ELEMENTARY SCHOOL</x:t>
  </x:si>
  <x:si>
    <x:t>Elementary School</x:t>
  </x:si>
  <x:si>
    <x:t>K</x:t>
  </x:si>
  <x:si>
    <x:t>3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</x:si>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</x:sst>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27125655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1021771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158460</x:v>
      </x:c>
      <x:c r="E16" s="10" t="n">
        <x:v>200000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111960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114865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158460</x:v>
      </x:c>
      <x:c r="E24" s="10" t="n">
        <x:v>200000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31940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1870905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490700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3423955</x:v>
      </x:c>
      <x:c r="E35" s="10" t="n">
        <x:v>0</x:v>
      </x:c>
      <x:c r="F35" s="7" t="n">
        <x:v>249</x:v>
      </x:c>
      <x:c r="G35" s="132" t="n">
        <x:v>13750.8232931727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1859340</x:v>
      </x:c>
      <x:c r="E37" s="10" t="n">
        <x:v>0</x:v>
      </x:c>
      <x:c r="F37" s="7" t="n">
        <x:v>31</x:v>
      </x:c>
      <x:c r="G37" s="132" t="n">
        <x:v>59978.7096774194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428373</x:v>
      </x:c>
      <x:c r="E38" s="10" t="n">
        <x:v>0</x:v>
      </x:c>
      <x:c r="F38" s="7" t="n">
        <x:v>5</x:v>
      </x:c>
      <x:c r="G38" s="132" t="n">
        <x:v>85674.6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36527</x:v>
      </x:c>
      <x:c r="E41" s="10" t="n">
        <x:v>146109</x:v>
      </x:c>
      <x:c r="F41" s="7" t="n">
        <x:v>19</x:v>
      </x:c>
      <x:c r="G41" s="132" t="n">
        <x:v>9612.42105263158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24500</x:v>
      </x:c>
      <x:c r="E43" s="10" t="n">
        <x:v>0</x:v>
      </x:c>
      <x:c r="F43" s="7" t="n">
        <x:v>20</x:v>
      </x:c>
      <x:c r="G43" s="132" t="n">
        <x:v>1225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423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56790</x:v>
      </x:c>
      <x:c r="E62" s="10" t="n">
        <x:v>0</x:v>
      </x:c>
      <x:c r="F62" s="84" t="n">
        <x:v>1</x:v>
      </x:c>
      <x:c r="G62" s="132" t="n">
        <x:v>56790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907925</x:v>
      </x:c>
      <x:c r="E63" s="10" t="n">
        <x:v>0</x:v>
      </x:c>
      <x:c r="F63" s="84" t="n">
        <x:v>7</x:v>
      </x:c>
      <x:c r="G63" s="132" t="n">
        <x:v>129703.571428571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1847250</x:v>
      </x:c>
      <x:c r="E64" s="10" t="n">
        <x:v>271757</x:v>
      </x:c>
      <x:c r="F64" s="84" t="n">
        <x:v>15</x:v>
      </x:c>
      <x:c r="G64" s="132" t="n">
        <x:v>141267.133333333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263495</x:v>
      </x:c>
      <x:c r="E65" s="10" t="n">
        <x:v>13655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668634</x:v>
      </x:c>
      <x:c r="E66" s="10" t="n">
        <x:v>12227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149690</x:v>
      </x:c>
      <x:c r="E72" s="10" t="n">
        <x:v>0</x:v>
      </x:c>
      <x:c r="F72" s="84" t="n">
        <x:v>1</x:v>
      </x:c>
      <x:c r="G72" s="132" t="n">
        <x:v>149690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18725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70396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1212616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6524945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11296146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259</x:v>
      </x:c>
      <x:c r="L8" s="107" t="n">
        <x:v>0</x:v>
      </x:c>
      <x:c r="M8" s="107" t="n">
        <x:v>0</x:v>
      </x:c>
      <x:c r="N8" s="107" t="n">
        <x:v>64</x:v>
      </x:c>
      <x:c r="O8" s="107" t="n">
        <x:v>10</x:v>
      </x:c>
      <x:c r="P8" s="107" t="n">
        <x:v>42</x:v>
      </x:c>
      <x:c r="Q8" s="108" t="n">
        <x:v>2</x:v>
      </x:c>
      <x:c r="R8" s="108" t="n">
        <x:v>30</x:v>
      </x:c>
      <x:c r="S8" s="108" t="n">
        <x:v>8</x:v>
      </x:c>
      <x:c r="T8" s="108" t="n">
        <x:v>7</x:v>
      </x:c>
      <x:c r="U8" s="108" t="n">
        <x:v>4</x:v>
      </x:c>
      <x:c r="V8" s="108" t="n">
        <x:v>19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164</x:v>
      </x:c>
      <x:c r="L9" s="107" t="n">
        <x:v>0</x:v>
      </x:c>
      <x:c r="M9" s="107" t="n">
        <x:v>0</x:v>
      </x:c>
      <x:c r="N9" s="107" t="n">
        <x:v>28</x:v>
      </x:c>
      <x:c r="O9" s="107" t="n">
        <x:v>8</x:v>
      </x:c>
      <x:c r="P9" s="107" t="n">
        <x:v>10</x:v>
      </x:c>
      <x:c r="Q9" s="108" t="n">
        <x:v>4</x:v>
      </x:c>
      <x:c r="R9" s="108" t="n">
        <x:v>17</x:v>
      </x:c>
      <x:c r="S9" s="108" t="n">
        <x:v>11</x:v>
      </x:c>
      <x:c r="T9" s="108" t="n">
        <x:v>1</x:v>
      </x:c>
      <x:c r="U9" s="108" t="n">
        <x:v>5</x:v>
      </x:c>
      <x:c r="V9" s="108" t="n">
        <x:v>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161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4391670</x:v>
      </x:c>
      <x:c r="E8" s="81" t="n">
        <x:v>1131807</x:v>
      </x:c>
      <x:c r="F8" s="116" t="n">
        <x:v>2597569.74174495</x:v>
      </x:c>
      <x:c r="G8" s="81" t="n">
        <x:v>819959</x:v>
      </x:c>
      <x:c r="H8" s="81" t="n">
        <x:v>36592</x:v>
      </x:c>
      <x:c r="I8" s="117">
        <x:f>SUM(D8:H8)</x:f>
      </x:c>
      <x:c r="J8" s="81" t="n">
        <x:v>5436247</x:v>
      </x:c>
      <x:c r="K8" s="81" t="n">
        <x:v>0</x:v>
      </x:c>
      <x:c r="L8" s="81" t="n">
        <x:v>1688982</x:v>
      </x:c>
      <x:c r="M8" s="81" t="n">
        <x:v>0</x:v>
      </x:c>
      <x:c r="N8" s="81" t="n">
        <x:v>321683</x:v>
      </x:c>
      <x:c r="O8" s="81" t="n">
        <x:v>700393</x:v>
      </x:c>
      <x:c r="P8" s="81" t="n">
        <x:v>830291</x:v>
      </x:c>
      <x:c r="Q8" s="117">
        <x:f>SUM(J8:P8)</x:f>
      </x:c>
      <x:c r="R8" s="81" t="n">
        <x:v>8588519</x:v>
      </x:c>
      <x:c r="S8" s="81" t="n">
        <x:v>389077</x:v>
      </x:c>
      <x:c r="T8" s="59">
        <x:f>SUM('Part C'!$R8:$S8)</x:f>
      </x:c>
      <x:c r="U8" s="81" t="n">
        <x:v>33160.305019305</x:v>
      </x:c>
      <x:c r="V8" s="81" t="n">
        <x:v>1502.2277992278</x:v>
      </x:c>
      <x:c r="W8" s="81" t="n">
        <x:v>3363424.20803782</x:v>
      </x:c>
      <x:c r="X8" s="81" t="n">
        <x:v>12341020.2080378</x:v>
      </x:c>
      <x:c r="Y8" s="12" t="n">
        <x:v>47648.7266719607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2423816</x:v>
      </x:c>
      <x:c r="E9" s="81" t="n">
        <x:v>707953</x:v>
      </x:c>
      <x:c r="F9" s="116" t="n">
        <x:v>1472802.07603559</x:v>
      </x:c>
      <x:c r="G9" s="81" t="n">
        <x:v>387971</x:v>
      </x:c>
      <x:c r="H9" s="81" t="n">
        <x:v>144952</x:v>
      </x:c>
      <x:c r="I9" s="117">
        <x:f>SUM(D9:H9)</x:f>
      </x:c>
      <x:c r="J9" s="81" t="n">
        <x:v>3312588</x:v>
      </x:c>
      <x:c r="K9" s="81" t="n">
        <x:v>0</x:v>
      </x:c>
      <x:c r="L9" s="81" t="n">
        <x:v>784050</x:v>
      </x:c>
      <x:c r="M9" s="81" t="n">
        <x:v>0</x:v>
      </x:c>
      <x:c r="N9" s="81" t="n">
        <x:v>292780</x:v>
      </x:c>
      <x:c r="O9" s="81" t="n">
        <x:v>184455</x:v>
      </x:c>
      <x:c r="P9" s="81" t="n">
        <x:v>563623</x:v>
      </x:c>
      <x:c r="Q9" s="117">
        <x:f>SUM(J9:P9)</x:f>
      </x:c>
      <x:c r="R9" s="81" t="n">
        <x:v>4967275</x:v>
      </x:c>
      <x:c r="S9" s="81" t="n">
        <x:v>170221</x:v>
      </x:c>
      <x:c r="T9" s="59">
        <x:f>SUM('Part C'!$R9:$S9)</x:f>
      </x:c>
      <x:c r="U9" s="81" t="n">
        <x:v>30288.262195122</x:v>
      </x:c>
      <x:c r="V9" s="81" t="n">
        <x:v>1037.93292682927</x:v>
      </x:c>
      <x:c r="W9" s="81" t="n">
        <x:v>2129735.79196218</x:v>
      </x:c>
      <x:c r="X9" s="81" t="n">
        <x:v>7267231.79196217</x:v>
      </x:c>
      <x:c r="Y9" s="12" t="n">
        <x:v>44312.3889753791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204</x:v>
      </x:c>
      <x:c r="G13" s="144" t="s"/>
      <x:c r="H13" s="144" t="s"/>
      <x:c r="I13" s="144" t="s"/>
      <x:c r="J13" s="135" t="s"/>
      <x:c r="K13" s="134" t="s">
        <x:v>205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7" t="s">
        <x:v>185</x:v>
      </x:c>
      <x:c r="G14" s="5" t="s">
        <x:v>186</x:v>
      </x:c>
      <x:c r="H14" s="5" t="s">
        <x:v>187</x:v>
      </x:c>
      <x:c r="I14" s="98" t="s">
        <x:v>188</x:v>
      </x:c>
      <x:c r="J14" s="11" t="s">
        <x:v>189</x:v>
      </x:c>
      <x:c r="K14" s="97" t="s">
        <x:v>190</x:v>
      </x:c>
      <x:c r="L14" s="5" t="s">
        <x:v>202</x:v>
      </x:c>
      <x:c r="M14" s="98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219</x:v>
      </x:c>
      <x:c r="C1" s="82" t="s">
        <x:v>220</x:v>
      </x:c>
    </x:row>
    <x:row r="2" spans="1:9" x14ac:dyDescent="0.3">
      <x:c r="A2" s="2" t="s">
        <x:v>140</x:v>
      </x:c>
      <x:c r="B2" s="83" t="s">
        <x:v>161</x:v>
      </x:c>
      <x:c r="C2" s="83" t="s">
        <x:v>136</x:v>
      </x:c>
    </x:row>
    <x:row r="3" spans="1:9" x14ac:dyDescent="0.3">
      <x:c r="A3" s="2" t="s">
        <x:v>221</x:v>
      </x:c>
      <x:c r="B3" s="83" t="s">
        <x:v>222</x:v>
      </x:c>
      <x:c r="C3" s="83" t="s">
        <x:v>137</x:v>
      </x:c>
      <x:c r="D3" s="2" t="s">
        <x:v>140</x:v>
      </x:c>
      <x:c r="F3" s="2" t="s">
        <x:v>161</x:v>
      </x:c>
      <x:c r="H3" s="2" t="n">
        <x:v>2022</x:v>
      </x:c>
      <x:c r="I3" s="2" t="n">
        <x:v>2015</x:v>
      </x:c>
    </x:row>
    <x:row r="4" spans="1:9" x14ac:dyDescent="0.3">
      <x:c r="A4" s="2" t="s">
        <x:v>223</x:v>
      </x:c>
      <x:c r="B4" s="83" t="s">
        <x:v>224</x:v>
      </x:c>
      <x:c r="D4" s="2" t="s">
        <x:v>225</x:v>
      </x:c>
      <x:c r="F4" s="2" t="s">
        <x:v>141</x:v>
      </x:c>
      <x:c r="H4" s="2" t="n">
        <x:v>2023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133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228</x:v>
      </x:c>
      <x:c r="C6" s="0" t="s"/>
      <x:c r="D6" s="0" t="s">
        <x:v>221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223</x:v>
      </x:c>
      <x:c r="F9" s="2" t="n">
        <x:v>5</x:v>
      </x:c>
      <x:c r="I9" s="2" t="n">
        <x:v>2021</x:v>
      </x:c>
    </x:row>
    <x:row r="10" spans="1:9" x14ac:dyDescent="0.3">
      <x:c r="A10" s="2" t="s">
        <x:v>225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