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<x:sst xmlns:x="http://schemas.openxmlformats.org/spreadsheetml/2006/main" count="233" uniqueCount="233">
  <x:si>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</x:si>
  <x:si>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</x:si>
  <x:si>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Greenwich</x:t>
  </x:si>
  <x:si>
    <x:t>BEDS Code</x:t>
  </x:si>
  <x:si>
    <x:t>640801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</x:si>
  <x:si>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</x:si>
  <x:si>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</x:si>
  <x:si>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</x:si>
  <x:si>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</x:si>
  <x:si>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</x:si>
  <x:si>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Troy Tyler</x:t>
  </x:si>
  <x:si>
    <x:t>Street Address Line 1</x:t>
  </x:si>
  <x:si>
    <x:t>10 Gray Ave</x:t>
  </x:si>
  <x:si>
    <x:t>Title of Contact</x:t>
  </x:si>
  <x:si>
    <x:t>Business Manager</x:t>
  </x:si>
  <x:si>
    <x:t>Street Address Line 2</x:t>
  </x:si>
  <x:si>
    <x:t/>
  </x:si>
  <x:si>
    <x:t>Email Address</x:t>
  </x:si>
  <x:si>
    <x:t>ttyler@greenwichcsd.org</x:t>
  </x:si>
  <x:si>
    <x:t>City</x:t>
  </x:si>
  <x:si>
    <x:t>Phone Number</x:t>
  </x:si>
  <x:si>
    <x:t>5186929542</x:t>
  </x:si>
  <x:si>
    <x:t>Zip Code</x:t>
  </x:si>
  <x:si>
    <x:t>12834-1138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</x:si>
  <x:si>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</x:si>
  <x:si>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</x:si>
  <x:si>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</x:si>
  <x:si>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</x:si>
  <x:si>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</x:si>
  <x:si>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</x:si>
  <x:si>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</x:si>
  <x:si>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</x:si>
  <x:si>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</x:si>
  <x:si>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</x:si>
  <x:si>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</x:si>
  <x:si>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</x:si>
  <x:si>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</x:si>
  <x:si>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</x:si>
  <x:si>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</x:si>
  <x:si>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</x:si>
  <x:si>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</x:si>
  <x:si>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</x:si>
  <x:si>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</x:si>
  <x:si>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</x:si>
  <x:si>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</x:si>
  <x:si>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</x:si>
  <x:si>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</x:si>
  <x:si>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</x:si>
  <x:si>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</x:si>
  <x:si>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</x:si>
  <x:si>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</x:si>
  <x:si>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</x:si>
  <x:si>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</x:si>
  <x:si>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</x:si>
  <x:si>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</x:si>
  <x:si>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</x:si>
  <x:si>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</x:si>
  <x:si>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</x:si>
  <x:si>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</x:si>
  <x:si>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</x:si>
  <x:si>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</x:si>
  <x:si>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</x:si>
  <x:si>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</x:si>
  <x:si>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</x:si>
  <x:si>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</x:si>
  <x:si>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</x:si>
  <x:si>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</x:si>
  <x:si>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</x:si>
  <x:si>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</x:si>
  <x:si>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</x:si>
  <x:si>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</x:si>
  <x:si>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</x:si>
  <x:si>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</x:si>
  <x:si>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</x:si>
  <x:si>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</x:si>
  <x:si>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</x:si>
  <x:si>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</x:si>
  <x:si>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</x:si>
  <x:si>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</x:si>
  <x:si>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</x:si>
  <x:si>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</x:si>
  <x:si>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</x:si>
  <x:si>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</x:si>
  <x:si>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</x:si>
  <x:si>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</x:si>
  <x:si>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</x:si>
  <x:si>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</x:si>
  <x:si>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</x:si>
  <x:si>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</x:si>
  <x:si>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</x:si>
  <x:si>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</x:si>
  <x:si>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</x:si>
  <x:si>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</x:si>
  <x:si>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</x:si>
  <x:si>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</x:si>
  <x:si>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</x:si>
  <x:si>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</x:si>
  <x:si>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</x:si>
  <x:si>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</x:si>
  <x:si>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</x:si>
  <x:si>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</x:si>
  <x:si>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</x:si>
  <x:si>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</x:si>
  <x:si>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</x:si>
  <x:si>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</x:si>
  <x:si>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</x:si>
  <x:si>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</x:si>
  <x:si>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</x:si>
  <x:si>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</x:si>
  <x:si>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</x:si>
  <x:si>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</x:si>
  <x:si>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</x:si>
  <x:si>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</x:si>
  <x:si>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</x:si>
  <x:si>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</x:si>
  <x:si>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</x:si>
  <x:si>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</x:si>
  <x:si>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</x:si>
  <x:si>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</x:si>
  <x:si>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</x:si>
  <x:si>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</x:si>
  <x:si>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</x:si>
  <x:si>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</x:si>
  <x:si>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</x:si>
  <x:si>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</x:si>
  <x:si>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</x:si>
  <x:si>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</x:si>
  <x:si>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</x:si>
  <x:si>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</x:si>
  <x:si>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</x:si>
  <x:si>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640801040002</x:t>
  </x:si>
  <x:si>
    <x:t>GREENWICH JUNIOR-SENIOR HIGH SCHOOL</x:t>
  </x:si>
  <x:si>
    <x:t>Junior-Senior High School</x:t>
  </x:si>
  <x:si>
    <x:t>7</x:t>
  </x:si>
  <x:si>
    <x:t>12</x:t>
  </x:si>
  <x:si>
    <x:t>Yes</x:t>
  </x:si>
  <x:si>
    <x:t>No</x:t>
  </x:si>
  <x:si>
    <x:t>640801040003</x:t>
  </x:si>
  <x:si>
    <x:t>GREENWICH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</x:si>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</x:sst>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23309400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224800</x:v>
      </x:c>
      <x:c r="E15" s="10" t="n">
        <x:v>1482271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166830</x:v>
      </x:c>
      <x:c r="E16" s="10" t="n">
        <x:v>206000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1845503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166830</x:v>
      </x:c>
      <x:c r="E24" s="10" t="n">
        <x:v>206000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849456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245834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154000</x:v>
      </x:c>
      <x:c r="E35" s="10" t="n">
        <x:v>0</x:v>
      </x:c>
      <x:c r="F35" s="7" t="n">
        <x:v>4</x:v>
      </x:c>
      <x:c r="G35" s="132" t="n">
        <x:v>38500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841840</x:v>
      </x:c>
      <x:c r="E37" s="10" t="n">
        <x:v>0</x:v>
      </x:c>
      <x:c r="F37" s="7" t="n">
        <x:v>13</x:v>
      </x:c>
      <x:c r="G37" s="132" t="n">
        <x:v>64756.9230769231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531000</x:v>
      </x:c>
      <x:c r="E38" s="10" t="n">
        <x:v>0</x:v>
      </x:c>
      <x:c r="F38" s="7" t="n">
        <x:v>11</x:v>
      </x:c>
      <x:c r="G38" s="132" t="n">
        <x:v>48272.7272727273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74000</x:v>
      </x:c>
      <x:c r="E41" s="10" t="n">
        <x:v>0</x:v>
      </x:c>
      <x:c r="F41" s="7" t="n">
        <x:v>10</x:v>
      </x:c>
      <x:c r="G41" s="132" t="n">
        <x:v>7400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25605</x:v>
      </x:c>
      <x:c r="F44" s="7" t="n">
        <x:v>12</x:v>
      </x:c>
      <x:c r="G44" s="132" t="n">
        <x:v>2133.75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13300</x:v>
      </x:c>
      <x:c r="E62" s="10" t="n">
        <x:v>0</x:v>
      </x:c>
      <x:c r="F62" s="84" t="n">
        <x:v>1</x:v>
      </x:c>
      <x:c r="G62" s="132" t="n">
        <x:v>13300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593024</x:v>
      </x:c>
      <x:c r="E63" s="10" t="n">
        <x:v>0</x:v>
      </x:c>
      <x:c r="F63" s="84" t="n">
        <x:v>5</x:v>
      </x:c>
      <x:c r="G63" s="132" t="n">
        <x:v>118604.8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1253143</x:v>
      </x:c>
      <x:c r="E64" s="10" t="n">
        <x:v>0</x:v>
      </x:c>
      <x:c r="F64" s="84" t="n">
        <x:v>18</x:v>
      </x:c>
      <x:c r="G64" s="132" t="n">
        <x:v>69619.0555555556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442747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451931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33300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36155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1253732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6118390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12029165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433</x:v>
      </x:c>
      <x:c r="L8" s="107" t="n">
        <x:v>0</x:v>
      </x:c>
      <x:c r="M8" s="107" t="n">
        <x:v>0</x:v>
      </x:c>
      <x:c r="N8" s="107" t="n">
        <x:v>139</x:v>
      </x:c>
      <x:c r="O8" s="107" t="n">
        <x:v>3</x:v>
      </x:c>
      <x:c r="P8" s="107" t="n">
        <x:v>88</x:v>
      </x:c>
      <x:c r="Q8" s="108" t="n">
        <x:v>7</x:v>
      </x:c>
      <x:c r="R8" s="108" t="n">
        <x:v>39</x:v>
      </x:c>
      <x:c r="S8" s="108" t="n">
        <x:v>0</x:v>
      </x:c>
      <x:c r="T8" s="108" t="n">
        <x:v>2.5</x:v>
      </x:c>
      <x:c r="U8" s="108" t="n">
        <x:v>5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424</x:v>
      </x:c>
      <x:c r="L9" s="107" t="n">
        <x:v>40</x:v>
      </x:c>
      <x:c r="M9" s="107" t="n">
        <x:v>0</x:v>
      </x:c>
      <x:c r="N9" s="107" t="n">
        <x:v>147</x:v>
      </x:c>
      <x:c r="O9" s="107" t="n">
        <x:v>2</x:v>
      </x:c>
      <x:c r="P9" s="107" t="n">
        <x:v>66</x:v>
      </x:c>
      <x:c r="Q9" s="108" t="n">
        <x:v>10</x:v>
      </x:c>
      <x:c r="R9" s="108" t="n">
        <x:v>36</x:v>
      </x:c>
      <x:c r="S9" s="108" t="n">
        <x:v>6</x:v>
      </x:c>
      <x:c r="T9" s="108" t="n">
        <x:v>2.5</x:v>
      </x:c>
      <x:c r="U9" s="108" t="n">
        <x:v>5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4189609</x:v>
      </x:c>
      <x:c r="E8" s="81" t="n">
        <x:v>1478795</x:v>
      </x:c>
      <x:c r="F8" s="116" t="n">
        <x:v>2292332.58217276</x:v>
      </x:c>
      <x:c r="G8" s="81" t="n">
        <x:v>646439</x:v>
      </x:c>
      <x:c r="H8" s="81" t="n">
        <x:v>518412</x:v>
      </x:c>
      <x:c r="I8" s="117">
        <x:f>SUM(D8:H8)</x:f>
      </x:c>
      <x:c r="J8" s="81" t="n">
        <x:v>5983777</x:v>
      </x:c>
      <x:c r="K8" s="81" t="n">
        <x:v>0</x:v>
      </x:c>
      <x:c r="L8" s="81" t="n">
        <x:v>1120221</x:v>
      </x:c>
      <x:c r="M8" s="81" t="n">
        <x:v>0</x:v>
      </x:c>
      <x:c r="N8" s="81" t="n">
        <x:v>469487</x:v>
      </x:c>
      <x:c r="O8" s="81" t="n">
        <x:v>513618</x:v>
      </x:c>
      <x:c r="P8" s="81" t="n">
        <x:v>1038485</x:v>
      </x:c>
      <x:c r="Q8" s="117">
        <x:f>SUM(J8:P8)</x:f>
      </x:c>
      <x:c r="R8" s="81" t="n">
        <x:v>8411821</x:v>
      </x:c>
      <x:c r="S8" s="81" t="n">
        <x:v>713766</x:v>
      </x:c>
      <x:c r="T8" s="59">
        <x:f>SUM('Part C'!$R8:$S8)</x:f>
      </x:c>
      <x:c r="U8" s="81" t="n">
        <x:v>19426.8383371824</x:v>
      </x:c>
      <x:c r="V8" s="81" t="n">
        <x:v>1648.42032332564</x:v>
      </x:c>
      <x:c r="W8" s="81" t="n">
        <x:v>1968210.4303233</x:v>
      </x:c>
      <x:c r="X8" s="81" t="n">
        <x:v>11093797.4303233</x:v>
      </x:c>
      <x:c r="Y8" s="12" t="n">
        <x:v>25620.7792848113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3609405</x:v>
      </x:c>
      <x:c r="E9" s="81" t="n">
        <x:v>1025947</x:v>
      </x:c>
      <x:c r="F9" s="116" t="n">
        <x:v>1874560.88511681</x:v>
      </x:c>
      <x:c r="G9" s="81" t="n">
        <x:v>284155</x:v>
      </x:c>
      <x:c r="H9" s="81" t="n">
        <x:v>308246</x:v>
      </x:c>
      <x:c r="I9" s="117">
        <x:f>SUM(D9:H9)</x:f>
      </x:c>
      <x:c r="J9" s="81" t="n">
        <x:v>4563232</x:v>
      </x:c>
      <x:c r="K9" s="81" t="n">
        <x:v>277625</x:v>
      </x:c>
      <x:c r="L9" s="81" t="n">
        <x:v>1006324</x:v>
      </x:c>
      <x:c r="M9" s="81" t="n">
        <x:v>0</x:v>
      </x:c>
      <x:c r="N9" s="81" t="n">
        <x:v>462415</x:v>
      </x:c>
      <x:c r="O9" s="81" t="n">
        <x:v>543262</x:v>
      </x:c>
      <x:c r="P9" s="81" t="n">
        <x:v>249457</x:v>
      </x:c>
      <x:c r="Q9" s="117">
        <x:f>SUM(J9:P9)</x:f>
      </x:c>
      <x:c r="R9" s="81" t="n">
        <x:v>6359415</x:v>
      </x:c>
      <x:c r="S9" s="81" t="n">
        <x:v>742900</x:v>
      </x:c>
      <x:c r="T9" s="59">
        <x:f>SUM('Part C'!$R9:$S9)</x:f>
      </x:c>
      <x:c r="U9" s="81" t="n">
        <x:v>13705.6357758621</x:v>
      </x:c>
      <x:c r="V9" s="81" t="n">
        <x:v>1601.0775862069</x:v>
      </x:c>
      <x:c r="W9" s="81" t="n">
        <x:v>2109121.5696767</x:v>
      </x:c>
      <x:c r="X9" s="81" t="n">
        <x:v>9211436.5696767</x:v>
      </x:c>
      <x:c r="Y9" s="12" t="n">
        <x:v>19852.2339863722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124800</x:v>
      </x:c>
      <x:c r="L9" s="81" t="n">
        <x:v>21565</x:v>
      </x:c>
      <x:c r="M9" s="81" t="n">
        <x:v>131260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