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<x:sst xmlns:x="http://schemas.openxmlformats.org/spreadsheetml/2006/main" count="262" uniqueCount="262">
  <x:si>
    <x:t>Part A - District-Level Information</x:t>
  </x:si>
  <x:si>
    <x:t>School District Name</x:t>
  </x:si>
  <x:si>
    <x:t>Great Neck</x:t>
  </x:si>
  <x:si>
    <x:t>BEDS Code</x:t>
  </x:si>
  <x:si>
    <x:t>280407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</x:si>
  <x:si>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</x:si>
  <x:si>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</x:si>
  <x:si>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</x:si>
  <x:si>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</x:si>
  <x:si>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</x:si>
  <x:si>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John O'Keefe</x:t>
  </x:si>
  <x:si>
    <x:t>Street Address Line 1</x:t>
  </x:si>
  <x:si>
    <x:t>345 Lakeville Road</x:t>
  </x:si>
  <x:si>
    <x:t>Title of Contact</x:t>
  </x:si>
  <x:si>
    <x:t>Asst. Supt. for Business</x:t>
  </x:si>
  <x:si>
    <x:t>Street Address Line 2</x:t>
  </x:si>
  <x:si>
    <x:t/>
  </x:si>
  <x:si>
    <x:t>Email Address</x:t>
  </x:si>
  <x:si>
    <x:t>jokeefe@greatneck.k12.ny.us</x:t>
  </x:si>
  <x:si>
    <x:t>City</x:t>
  </x:si>
  <x:si>
    <x:t>Phone Number</x:t>
  </x:si>
  <x:si>
    <x:t>5164414020</x:t>
  </x:si>
  <x:si>
    <x:t>Zip Code</x:t>
  </x:si>
  <x:si>
    <x:t>11020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</x:si>
  <x:si>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</x:si>
  <x:si>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</x:si>
  <x:si>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</x:si>
  <x:si>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</x:si>
  <x:si>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</x:si>
  <x:si>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</x:si>
  <x:si>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</x:si>
  <x:si>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</x:si>
  <x:si>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</x:si>
  <x:si>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</x:si>
  <x:si>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</x:si>
  <x:si>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</x:si>
  <x:si>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</x:si>
  <x:si>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</x:si>
  <x:si>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</x:si>
  <x:si>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</x:si>
  <x:si>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</x:si>
  <x:si>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</x:si>
  <x:si>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</x:si>
  <x:si>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</x:si>
  <x:si>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</x:si>
  <x:si>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</x:si>
  <x:si>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</x:si>
  <x:si>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</x:si>
  <x:si>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</x:si>
  <x:si>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</x:si>
  <x:si>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</x:si>
  <x:si>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</x:si>
  <x:si>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</x:si>
  <x:si>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</x:si>
  <x:si>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</x:si>
  <x:si>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</x:si>
  <x:si>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</x:si>
  <x:si>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</x:si>
  <x:si>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</x:si>
  <x:si>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</x:si>
  <x:si>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</x:si>
  <x:si>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</x:si>
  <x:si>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</x:si>
  <x:si>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</x:si>
  <x:si>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</x:si>
  <x:si>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</x:si>
  <x:si>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</x:si>
  <x:si>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</x:si>
  <x:si>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</x:si>
  <x:si>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</x:si>
  <x:si>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</x:si>
  <x:si>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</x:si>
  <x:si>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</x:si>
  <x:si>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</x:si>
  <x:si>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</x:si>
  <x:si>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</x:si>
  <x:si>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</x:si>
  <x:si>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</x:si>
  <x:si>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</x:si>
  <x:si>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</x:si>
  <x:si>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</x:si>
  <x:si>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</x:si>
  <x:si>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</x:si>
  <x:si>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</x:si>
  <x:si>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</x:si>
  <x:si>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</x:si>
  <x:si>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</x:si>
  <x:si>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</x:si>
  <x:si>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</x:si>
  <x:si>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</x:si>
  <x:si>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</x:si>
  <x:si>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</x:si>
  <x:si>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</x:si>
  <x:si>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</x:si>
  <x:si>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</x:si>
  <x:si>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</x:si>
  <x:si>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</x:si>
  <x:si>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</x:si>
  <x:si>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</x:si>
  <x:si>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</x:si>
  <x:si>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</x:si>
  <x:si>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</x:si>
  <x:si>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</x:si>
  <x:si>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</x:si>
  <x:si>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</x:si>
  <x:si>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</x:si>
  <x:si>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</x:si>
  <x:si>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</x:si>
  <x:si>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</x:si>
  <x:si>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</x:si>
  <x:si>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</x:si>
  <x:si>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</x:si>
  <x:si>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</x:si>
  <x:si>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</x:si>
  <x:si>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</x:si>
  <x:si>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</x:si>
  <x:si>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</x:si>
  <x:si>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</x:si>
  <x:si>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</x:si>
  <x:si>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</x:si>
  <x:si>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</x:si>
  <x:si>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</x:si>
  <x:si>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</x:si>
  <x:si>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</x:si>
  <x:si>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</x:si>
  <x:si>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</x:si>
  <x:si>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</x:si>
  <x:si>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</x:si>
  <x:si>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</x:si>
  <x:si>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</x:si>
  <x:si>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280407030006</x:t>
  </x:si>
  <x:si>
    <x:t>E M BAKER SCHOOL</x:t>
  </x:si>
  <x:si>
    <x:t>0006</x:t>
  </x:si>
  <x:si>
    <x:t>Elementary School</x:t>
  </x:si>
  <x:si>
    <x:t>K</x:t>
  </x:si>
  <x:si>
    <x:t>5</x:t>
  </x:si>
  <x:si>
    <x:t>Yes</x:t>
  </x:si>
  <x:si>
    <x:t>No</x:t>
  </x:si>
  <x:si>
    <x:t>280407030007</x:t>
  </x:si>
  <x:si>
    <x:t>JOHN F KENNEDY SCHOOL</x:t>
  </x:si>
  <x:si>
    <x:t>0007</x:t>
  </x:si>
  <x:si>
    <x:t>Pre-K</x:t>
  </x:si>
  <x:si>
    <x:t>280407030008</x:t>
  </x:si>
  <x:si>
    <x:t>LAKEVILLE ELEMENTARY SCHOOL</x:t>
  </x:si>
  <x:si>
    <x:t>0008</x:t>
  </x:si>
  <x:si>
    <x:t>1</x:t>
  </x:si>
  <x:si>
    <x:t>280407030009</x:t>
  </x:si>
  <x:si>
    <x:t>EARLY CHILDHOOD CENTER</x:t>
  </x:si>
  <x:si>
    <x:t>0009</x:t>
  </x:si>
  <x:si>
    <x:t>Other</x:t>
  </x:si>
  <x:si>
    <x:t>280407030010</x:t>
  </x:si>
  <x:si>
    <x:t>SADDLE ROCK SCHOOL</x:t>
  </x:si>
  <x:si>
    <x:t>0010</x:t>
  </x:si>
  <x:si>
    <x:t>280407030012</x:t>
  </x:si>
  <x:si>
    <x:t>GREAT NECK NORTH MIDDLE SCHOOL</x:t>
  </x:si>
  <x:si>
    <x:t>0012</x:t>
  </x:si>
  <x:si>
    <x:t>Middle/Junior High School</x:t>
  </x:si>
  <x:si>
    <x:t>6</x:t>
  </x:si>
  <x:si>
    <x:t>8</x:t>
  </x:si>
  <x:si>
    <x:t>280407030013</x:t>
  </x:si>
  <x:si>
    <x:t>GREAT NECK SOUTH MIDDLE SCHOOL</x:t>
  </x:si>
  <x:si>
    <x:t>0013</x:t>
  </x:si>
  <x:si>
    <x:t>280407030014</x:t>
  </x:si>
  <x:si>
    <x:t>GREAT NECK SOUTH HIGH SCHOOL</x:t>
  </x:si>
  <x:si>
    <x:t>0014</x:t>
  </x:si>
  <x:si>
    <x:t>Senior High School</x:t>
  </x:si>
  <x:si>
    <x:t>9</x:t>
  </x:si>
  <x:si>
    <x:t>12</x:t>
  </x:si>
  <x:si>
    <x:t>280407030015</x:t>
  </x:si>
  <x:si>
    <x:t>GREAT NECK NORTH HIGH SCHOOL</x:t>
  </x:si>
  <x:si>
    <x:t>0015</x:t>
  </x:si>
  <x:si>
    <x:t>280407030016</x:t>
  </x:si>
  <x:si>
    <x:t>VILLAGE SCHOOL</x:t>
  </x:si>
  <x:si>
    <x:t>0016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</x:si>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</x:sst>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261432690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4791803</x:v>
      </x:c>
      <x:c r="E15" s="10" t="n">
        <x:v>3995259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2484650</x:v>
      </x:c>
      <x:c r="E16" s="10" t="n">
        <x:v>1064850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13043769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1185000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2484650</x:v>
      </x:c>
      <x:c r="E24" s="10" t="n">
        <x:v>1064850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807000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2207372</x:v>
      </x:c>
      <x:c r="E26" s="10" t="n">
        <x:v>281574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16680632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1569466</x:v>
      </x:c>
      <x:c r="E28" s="10" t="n">
        <x:v>110993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100000</x:v>
      </x:c>
      <x:c r="E35" s="10" t="n">
        <x:v>0</x:v>
      </x:c>
      <x:c r="F35" s="7" t="n">
        <x:v>1</x:v>
      </x:c>
      <x:c r="G35" s="132" t="n">
        <x:v>100000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48600</x:v>
      </x:c>
      <x:c r="E36" s="10" t="n">
        <x:v>0</x:v>
      </x:c>
      <x:c r="F36" s="7" t="n">
        <x:v>18</x:v>
      </x:c>
      <x:c r="G36" s="132" t="n">
        <x:v>2700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3110463</x:v>
      </x:c>
      <x:c r="E37" s="10" t="n">
        <x:v>0</x:v>
      </x:c>
      <x:c r="F37" s="7" t="n">
        <x:v>29</x:v>
      </x:c>
      <x:c r="G37" s="132" t="n">
        <x:v>107257.344827586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2873106</x:v>
      </x:c>
      <x:c r="E38" s="10" t="n">
        <x:v>865711</x:v>
      </x:c>
      <x:c r="F38" s="7" t="n">
        <x:v>27</x:v>
      </x:c>
      <x:c r="G38" s="132" t="n">
        <x:v>138474.703703704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508047</x:v>
      </x:c>
      <x:c r="E41" s="10" t="n">
        <x:v>0</x:v>
      </x:c>
      <x:c r="F41" s="7" t="n">
        <x:v>45</x:v>
      </x:c>
      <x:c r="G41" s="132" t="n">
        <x:v>11289.9333333333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326894</x:v>
      </x:c>
      <x:c r="E42" s="10" t="n">
        <x:v>0</x:v>
      </x:c>
      <x:c r="F42" s="7" t="n">
        <x:v>5</x:v>
      </x:c>
      <x:c r="G42" s="132" t="n">
        <x:v>65378.8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674000</x:v>
      </x:c>
      <x:c r="E43" s="10" t="n">
        <x:v>0</x:v>
      </x:c>
      <x:c r="F43" s="7" t="n">
        <x:v>1978</x:v>
      </x:c>
      <x:c r="G43" s="132" t="n">
        <x:v>340.748230535895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148312</x:v>
      </x:c>
      <x:c r="E44" s="10" t="n">
        <x:v>0</x:v>
      </x:c>
      <x:c r="F44" s="7" t="n">
        <x:v>40</x:v>
      </x:c>
      <x:c r="G44" s="132" t="n">
        <x:v>3707.8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60291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6546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195108</x:v>
      </x:c>
      <x:c r="E62" s="10" t="n">
        <x:v>0</x:v>
      </x:c>
      <x:c r="F62" s="84" t="n">
        <x:v>1</x:v>
      </x:c>
      <x:c r="G62" s="132" t="n">
        <x:v>195108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4072900</x:v>
      </x:c>
      <x:c r="E63" s="10" t="n">
        <x:v>0</x:v>
      </x:c>
      <x:c r="F63" s="84" t="n">
        <x:v>25.5</x:v>
      </x:c>
      <x:c r="G63" s="132" t="n">
        <x:v>159721.568627451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21254841</x:v>
      </x:c>
      <x:c r="E64" s="10" t="n">
        <x:v>0</x:v>
      </x:c>
      <x:c r="F64" s="84" t="n">
        <x:v>129</x:v>
      </x:c>
      <x:c r="G64" s="132" t="n">
        <x:v>164766.209302326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4200900</x:v>
      </x:c>
      <x:c r="E65" s="10" t="n">
        <x:v>0</x:v>
      </x:c>
      <x:c r="F65" s="84" t="n">
        <x:v>10</x:v>
      </x:c>
      <x:c r="G65" s="132" t="n">
        <x:v>420090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5847666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97615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336670</x:v>
      </x:c>
      <x:c r="E74" s="10" t="n">
        <x:v>5722</x:v>
      </x:c>
      <x:c r="F74" s="84" t="n">
        <x:v>4</x:v>
      </x:c>
      <x:c r="G74" s="132" t="n">
        <x:v>85598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36324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8159250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65466054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140971753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683</x:v>
      </x:c>
      <x:c r="L8" s="107" t="n">
        <x:v>0</x:v>
      </x:c>
      <x:c r="M8" s="107" t="n">
        <x:v>0</x:v>
      </x:c>
      <x:c r="N8" s="107" t="n">
        <x:v>107</x:v>
      </x:c>
      <x:c r="O8" s="107" t="n">
        <x:v>45</x:v>
      </x:c>
      <x:c r="P8" s="107" t="n">
        <x:v>91</x:v>
      </x:c>
      <x:c r="Q8" s="108" t="n">
        <x:v>1</x:v>
      </x:c>
      <x:c r="R8" s="108" t="n">
        <x:v>62.8</x:v>
      </x:c>
      <x:c r="S8" s="108" t="n">
        <x:v>20.3</x:v>
      </x:c>
      <x:c r="T8" s="108" t="n">
        <x:v>2</x:v>
      </x:c>
      <x:c r="U8" s="108" t="n">
        <x:v>4.8</x:v>
      </x:c>
      <x:c r="V8" s="108" t="n">
        <x:v>12.3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141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425</x:v>
      </x:c>
      <x:c r="L9" s="107" t="n">
        <x:v>36</x:v>
      </x:c>
      <x:c r="M9" s="107" t="n">
        <x:v>0</x:v>
      </x:c>
      <x:c r="N9" s="107" t="n">
        <x:v>94</x:v>
      </x:c>
      <x:c r="O9" s="107" t="n">
        <x:v>38</x:v>
      </x:c>
      <x:c r="P9" s="107" t="n">
        <x:v>105</x:v>
      </x:c>
      <x:c r="Q9" s="108" t="n">
        <x:v>1</x:v>
      </x:c>
      <x:c r="R9" s="108" t="n">
        <x:v>51.6</x:v>
      </x:c>
      <x:c r="S9" s="108" t="n">
        <x:v>39</x:v>
      </x:c>
      <x:c r="T9" s="108" t="n">
        <x:v>2</x:v>
      </x:c>
      <x:c r="U9" s="108" t="n">
        <x:v>10</x:v>
      </x:c>
      <x:c r="V9" s="108" t="n">
        <x:v>12.8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133</x:v>
      </x:c>
      <x:c r="E10" s="170" t="s">
        <x:v>145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696</x:v>
      </x:c>
      <x:c r="L10" s="107" t="n">
        <x:v>0</x:v>
      </x:c>
      <x:c r="M10" s="107" t="n">
        <x:v>0</x:v>
      </x:c>
      <x:c r="N10" s="107" t="n">
        <x:v>120</x:v>
      </x:c>
      <x:c r="O10" s="107" t="n">
        <x:v>80</x:v>
      </x:c>
      <x:c r="P10" s="107" t="n">
        <x:v>87</x:v>
      </x:c>
      <x:c r="Q10" s="108" t="n">
        <x:v>1.8</x:v>
      </x:c>
      <x:c r="R10" s="108" t="n">
        <x:v>65.2</x:v>
      </x:c>
      <x:c r="S10" s="108" t="n">
        <x:v>23</x:v>
      </x:c>
      <x:c r="T10" s="108" t="n">
        <x:v>2</x:v>
      </x:c>
      <x:c r="U10" s="108" t="n">
        <x:v>7</x:v>
      </x:c>
      <x:c r="V10" s="108" t="n">
        <x:v>14.2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148</x:v>
      </x:c>
      <x:c r="D11" s="169" t="s">
        <x:v>149</x:v>
      </x:c>
      <x:c r="E11" s="170" t="s">
        <x:v>141</x:v>
      </x:c>
      <x:c r="F11" s="170" t="s">
        <x:v>134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126</x:v>
      </x:c>
      <x:c r="L11" s="107" t="n">
        <x:v>198</x:v>
      </x:c>
      <x:c r="M11" s="107" t="n">
        <x:v>0</x:v>
      </x:c>
      <x:c r="N11" s="107" t="n">
        <x:v>28</x:v>
      </x:c>
      <x:c r="O11" s="107" t="n">
        <x:v>22</x:v>
      </x:c>
      <x:c r="P11" s="107" t="n">
        <x:v>34</x:v>
      </x:c>
      <x:c r="Q11" s="108" t="n">
        <x:v>0.3</x:v>
      </x:c>
      <x:c r="R11" s="108" t="n">
        <x:v>18.6</x:v>
      </x:c>
      <x:c r="S11" s="108" t="n">
        <x:v>26.5</x:v>
      </x:c>
      <x:c r="T11" s="108" t="n">
        <x:v>1</x:v>
      </x:c>
      <x:c r="U11" s="108" t="n">
        <x:v>5.3</x:v>
      </x:c>
      <x:c r="V11" s="108" t="n">
        <x:v>9.6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152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526</x:v>
      </x:c>
      <x:c r="L12" s="107" t="n">
        <x:v>0</x:v>
      </x:c>
      <x:c r="M12" s="107" t="n">
        <x:v>0</x:v>
      </x:c>
      <x:c r="N12" s="107" t="n">
        <x:v>69</x:v>
      </x:c>
      <x:c r="O12" s="107" t="n">
        <x:v>35</x:v>
      </x:c>
      <x:c r="P12" s="107" t="n">
        <x:v>115</x:v>
      </x:c>
      <x:c r="Q12" s="108" t="n">
        <x:v>7.5</x:v>
      </x:c>
      <x:c r="R12" s="108" t="n">
        <x:v>46.5</x:v>
      </x:c>
      <x:c r="S12" s="108" t="n">
        <x:v>30.4</x:v>
      </x:c>
      <x:c r="T12" s="108" t="n">
        <x:v>2</x:v>
      </x:c>
      <x:c r="U12" s="108" t="n">
        <x:v>9</x:v>
      </x:c>
      <x:c r="V12" s="108" t="n">
        <x:v>12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155</x:v>
      </x:c>
      <x:c r="D13" s="169" t="s">
        <x:v>156</x:v>
      </x:c>
      <x:c r="E13" s="170" t="s">
        <x:v>157</x:v>
      </x:c>
      <x:c r="F13" s="170" t="s">
        <x:v>158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760</x:v>
      </x:c>
      <x:c r="L13" s="107" t="n">
        <x:v>0</x:v>
      </x:c>
      <x:c r="M13" s="107" t="n">
        <x:v>0</x:v>
      </x:c>
      <x:c r="N13" s="107" t="n">
        <x:v>149</x:v>
      </x:c>
      <x:c r="O13" s="107" t="n">
        <x:v>30</x:v>
      </x:c>
      <x:c r="P13" s="107" t="n">
        <x:v>195</x:v>
      </x:c>
      <x:c r="Q13" s="108" t="n">
        <x:v>6</x:v>
      </x:c>
      <x:c r="R13" s="108" t="n">
        <x:v>87.6</x:v>
      </x:c>
      <x:c r="S13" s="108" t="n">
        <x:v>30.8</x:v>
      </x:c>
      <x:c r="T13" s="108" t="n">
        <x:v>3</x:v>
      </x:c>
      <x:c r="U13" s="108" t="n">
        <x:v>12.5</x:v>
      </x:c>
      <x:c r="V13" s="108" t="n">
        <x:v>15.7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159</x:v>
      </x:c>
      <x:c r="B14" s="168" t="s">
        <x:v>160</x:v>
      </x:c>
      <x:c r="C14" s="167" t="s">
        <x:v>161</x:v>
      </x:c>
      <x:c r="D14" s="169" t="s">
        <x:v>156</x:v>
      </x:c>
      <x:c r="E14" s="170" t="s">
        <x:v>157</x:v>
      </x:c>
      <x:c r="F14" s="170" t="s">
        <x:v>158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864</x:v>
      </x:c>
      <x:c r="L14" s="107" t="n">
        <x:v>0</x:v>
      </x:c>
      <x:c r="M14" s="107" t="n">
        <x:v>0</x:v>
      </x:c>
      <x:c r="N14" s="107" t="n">
        <x:v>159</x:v>
      </x:c>
      <x:c r="O14" s="107" t="n">
        <x:v>42</x:v>
      </x:c>
      <x:c r="P14" s="107" t="n">
        <x:v>115</x:v>
      </x:c>
      <x:c r="Q14" s="108" t="n">
        <x:v>9.5</x:v>
      </x:c>
      <x:c r="R14" s="108" t="n">
        <x:v>68.8</x:v>
      </x:c>
      <x:c r="S14" s="108" t="n">
        <x:v>17</x:v>
      </x:c>
      <x:c r="T14" s="108" t="n">
        <x:v>3</x:v>
      </x:c>
      <x:c r="U14" s="108" t="n">
        <x:v>12</x:v>
      </x:c>
      <x:c r="V14" s="108" t="n">
        <x:v>15.5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162</x:v>
      </x:c>
      <x:c r="B15" s="168" t="s">
        <x:v>163</x:v>
      </x:c>
      <x:c r="C15" s="167" t="s">
        <x:v>164</x:v>
      </x:c>
      <x:c r="D15" s="169" t="s">
        <x:v>165</x:v>
      </x:c>
      <x:c r="E15" s="170" t="s">
        <x:v>166</x:v>
      </x:c>
      <x:c r="F15" s="170" t="s">
        <x:v>167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1221</x:v>
      </x:c>
      <x:c r="L15" s="107" t="n">
        <x:v>0</x:v>
      </x:c>
      <x:c r="M15" s="107" t="n">
        <x:v>0</x:v>
      </x:c>
      <x:c r="N15" s="107" t="n">
        <x:v>234</x:v>
      </x:c>
      <x:c r="O15" s="107" t="n">
        <x:v>65</x:v>
      </x:c>
      <x:c r="P15" s="107" t="n">
        <x:v>150</x:v>
      </x:c>
      <x:c r="Q15" s="108" t="n">
        <x:v>8.6</x:v>
      </x:c>
      <x:c r="R15" s="108" t="n">
        <x:v>106.9</x:v>
      </x:c>
      <x:c r="S15" s="108" t="n">
        <x:v>25.8</x:v>
      </x:c>
      <x:c r="T15" s="108" t="n">
        <x:v>3</x:v>
      </x:c>
      <x:c r="U15" s="108" t="n">
        <x:v>15.4</x:v>
      </x:c>
      <x:c r="V15" s="108" t="n">
        <x:v>27.7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168</x:v>
      </x:c>
      <x:c r="B16" s="168" t="s">
        <x:v>169</x:v>
      </x:c>
      <x:c r="C16" s="167" t="s">
        <x:v>170</x:v>
      </x:c>
      <x:c r="D16" s="169" t="s">
        <x:v>165</x:v>
      </x:c>
      <x:c r="E16" s="170" t="s">
        <x:v>166</x:v>
      </x:c>
      <x:c r="F16" s="170" t="s">
        <x:v>167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1207</x:v>
      </x:c>
      <x:c r="L16" s="107" t="n">
        <x:v>0</x:v>
      </x:c>
      <x:c r="M16" s="107" t="n">
        <x:v>0</x:v>
      </x:c>
      <x:c r="N16" s="107" t="n">
        <x:v>238</x:v>
      </x:c>
      <x:c r="O16" s="107" t="n">
        <x:v>50</x:v>
      </x:c>
      <x:c r="P16" s="107" t="n">
        <x:v>235</x:v>
      </x:c>
      <x:c r="Q16" s="108" t="n">
        <x:v>9.6</x:v>
      </x:c>
      <x:c r="R16" s="108" t="n">
        <x:v>106.1</x:v>
      </x:c>
      <x:c r="S16" s="108" t="n">
        <x:v>37.8</x:v>
      </x:c>
      <x:c r="T16" s="108" t="n">
        <x:v>3</x:v>
      </x:c>
      <x:c r="U16" s="108" t="n">
        <x:v>16.6</x:v>
      </x:c>
      <x:c r="V16" s="108" t="n">
        <x:v>21.6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171</x:v>
      </x:c>
      <x:c r="B17" s="168" t="s">
        <x:v>172</x:v>
      </x:c>
      <x:c r="C17" s="167" t="s">
        <x:v>173</x:v>
      </x:c>
      <x:c r="D17" s="169" t="s">
        <x:v>165</x:v>
      </x:c>
      <x:c r="E17" s="170" t="s">
        <x:v>166</x:v>
      </x:c>
      <x:c r="F17" s="170" t="s">
        <x:v>167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38</x:v>
      </x:c>
      <x:c r="L17" s="107" t="n">
        <x:v>0</x:v>
      </x:c>
      <x:c r="M17" s="107" t="n">
        <x:v>0</x:v>
      </x:c>
      <x:c r="N17" s="107" t="n">
        <x:v>0</x:v>
      </x:c>
      <x:c r="O17" s="107" t="n">
        <x:v>1</x:v>
      </x:c>
      <x:c r="P17" s="107" t="n">
        <x:v>21</x:v>
      </x:c>
      <x:c r="Q17" s="108" t="n">
        <x:v>0</x:v>
      </x:c>
      <x:c r="R17" s="108" t="n">
        <x:v>6</x:v>
      </x:c>
      <x:c r="S17" s="108" t="n">
        <x:v>0</x:v>
      </x:c>
      <x:c r="T17" s="108" t="n">
        <x:v>1</x:v>
      </x:c>
      <x:c r="U17" s="108" t="n">
        <x:v>1</x:v>
      </x:c>
      <x:c r="V17" s="108" t="n">
        <x:v>1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174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177</x:v>
      </x:c>
      <x:c r="E5" s="175" t="s"/>
      <x:c r="F5" s="175" t="s"/>
      <x:c r="G5" s="175" t="s"/>
      <x:c r="H5" s="175" t="s"/>
      <x:c r="I5" s="176" t="s"/>
      <x:c r="J5" s="177" t="s">
        <x:v>178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179</x:v>
      </x:c>
      <x:c r="S5" s="181" t="s"/>
      <x:c r="T5" s="182" t="s"/>
      <x:c r="U5" s="143" t="s">
        <x:v>180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181</x:v>
      </x:c>
      <x:c r="E6" s="155" t="s"/>
      <x:c r="F6" s="155" t="s"/>
      <x:c r="G6" s="89" t="s"/>
      <x:c r="H6" s="90" t="s"/>
      <x:c r="I6" s="75" t="s"/>
      <x:c r="J6" s="134" t="s">
        <x:v>182</x:v>
      </x:c>
      <x:c r="K6" s="135" t="s"/>
      <x:c r="L6" s="134" t="s">
        <x:v>183</x:v>
      </x:c>
      <x:c r="M6" s="135" t="s"/>
      <x:c r="N6" s="134" t="s">
        <x:v>184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100" t="s">
        <x:v>186</x:v>
      </x:c>
      <x:c r="F7" s="100" t="s">
        <x:v>187</x:v>
      </x:c>
      <x:c r="G7" s="113" t="s">
        <x:v>188</x:v>
      </x:c>
      <x:c r="H7" s="183" t="s">
        <x:v>189</x:v>
      </x:c>
      <x:c r="I7" s="113" t="s">
        <x:v>190</x:v>
      </x:c>
      <x:c r="J7" s="113" t="s">
        <x:v>191</x:v>
      </x:c>
      <x:c r="K7" s="183" t="s">
        <x:v>141</x:v>
      </x:c>
      <x:c r="L7" s="113" t="s">
        <x:v>192</x:v>
      </x:c>
      <x:c r="M7" s="183" t="s">
        <x:v>193</x:v>
      </x:c>
      <x:c r="N7" s="113" t="s">
        <x:v>194</x:v>
      </x:c>
      <x:c r="O7" s="183" t="s">
        <x:v>195</x:v>
      </x:c>
      <x:c r="P7" s="183" t="s">
        <x:v>196</x:v>
      </x:c>
      <x:c r="Q7" s="113" t="s">
        <x:v>197</x:v>
      </x:c>
      <x:c r="R7" s="113" t="s">
        <x:v>198</x:v>
      </x:c>
      <x:c r="S7" s="113" t="s">
        <x:v>199</x:v>
      </x:c>
      <x:c r="T7" s="11" t="s">
        <x:v>200</x:v>
      </x:c>
      <x:c r="U7" s="124" t="s">
        <x:v>201</x:v>
      </x:c>
      <x:c r="V7" s="124" t="s">
        <x:v>202</x:v>
      </x:c>
      <x:c r="W7" s="124" t="s">
        <x:v>203</x:v>
      </x:c>
      <x:c r="X7" s="124" t="s">
        <x:v>204</x:v>
      </x:c>
      <x:c r="Y7" s="124" t="s">
        <x:v>205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9597977</x:v>
      </x:c>
      <x:c r="E8" s="81" t="n">
        <x:v>1415597</x:v>
      </x:c>
      <x:c r="F8" s="116" t="n">
        <x:v>4477157.39590392</x:v>
      </x:c>
      <x:c r="G8" s="81" t="n">
        <x:v>158263</x:v>
      </x:c>
      <x:c r="H8" s="81" t="n">
        <x:v>609507</x:v>
      </x:c>
      <x:c r="I8" s="117">
        <x:f>SUM(D8:H8)</x:f>
      </x:c>
      <x:c r="J8" s="81" t="n">
        <x:v>10716526</x:v>
      </x:c>
      <x:c r="K8" s="81" t="n">
        <x:v>0</x:v>
      </x:c>
      <x:c r="L8" s="81" t="n">
        <x:v>3725063</x:v>
      </x:c>
      <x:c r="M8" s="81" t="n">
        <x:v>0</x:v>
      </x:c>
      <x:c r="N8" s="81" t="n">
        <x:v>1101325</x:v>
      </x:c>
      <x:c r="O8" s="81" t="n">
        <x:v>296569</x:v>
      </x:c>
      <x:c r="P8" s="81" t="n">
        <x:v>419018</x:v>
      </x:c>
      <x:c r="Q8" s="117">
        <x:f>SUM(J8:P8)</x:f>
      </x:c>
      <x:c r="R8" s="81" t="n">
        <x:v>16045694</x:v>
      </x:c>
      <x:c r="S8" s="81" t="n">
        <x:v>212807</x:v>
      </x:c>
      <x:c r="T8" s="59">
        <x:f>SUM('Part C'!$R8:$S8)</x:f>
      </x:c>
      <x:c r="U8" s="81" t="n">
        <x:v>23492.9633967789</x:v>
      </x:c>
      <x:c r="V8" s="81" t="n">
        <x:v>311.576866764275</x:v>
      </x:c>
      <x:c r="W8" s="81" t="n">
        <x:v>4453300.62949853</x:v>
      </x:c>
      <x:c r="X8" s="81" t="n">
        <x:v>20711801.6294985</x:v>
      </x:c>
      <x:c r="Y8" s="12" t="n">
        <x:v>30324.7461632482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7464315</x:v>
      </x:c>
      <x:c r="E9" s="81" t="n">
        <x:v>1308661</x:v>
      </x:c>
      <x:c r="F9" s="116" t="n">
        <x:v>3566325.91586415</x:v>
      </x:c>
      <x:c r="G9" s="81" t="n">
        <x:v>126371</x:v>
      </x:c>
      <x:c r="H9" s="81" t="n">
        <x:v>518725</x:v>
      </x:c>
      <x:c r="I9" s="117">
        <x:f>SUM(D9:H9)</x:f>
      </x:c>
      <x:c r="J9" s="81" t="n">
        <x:v>6666165</x:v>
      </x:c>
      <x:c r="K9" s="81" t="n">
        <x:v>413658</x:v>
      </x:c>
      <x:c r="L9" s="81" t="n">
        <x:v>4388341</x:v>
      </x:c>
      <x:c r="M9" s="81" t="n">
        <x:v>0</x:v>
      </x:c>
      <x:c r="N9" s="81" t="n">
        <x:v>924114</x:v>
      </x:c>
      <x:c r="O9" s="81" t="n">
        <x:v>253343</x:v>
      </x:c>
      <x:c r="P9" s="81" t="n">
        <x:v>338778</x:v>
      </x:c>
      <x:c r="Q9" s="117">
        <x:f>SUM(J9:P9)</x:f>
      </x:c>
      <x:c r="R9" s="81" t="n">
        <x:v>12134926</x:v>
      </x:c>
      <x:c r="S9" s="81" t="n">
        <x:v>849472</x:v>
      </x:c>
      <x:c r="T9" s="59">
        <x:f>SUM('Part C'!$R9:$S9)</x:f>
      </x:c>
      <x:c r="U9" s="81" t="n">
        <x:v>26323.0498915401</x:v>
      </x:c>
      <x:c r="V9" s="81" t="n">
        <x:v>1842.67245119306</x:v>
      </x:c>
      <x:c r="W9" s="81" t="n">
        <x:v>3005814.91976401</x:v>
      </x:c>
      <x:c r="X9" s="81" t="n">
        <x:v>15990212.919764</x:v>
      </x:c>
      <x:c r="Y9" s="12" t="n">
        <x:v>34685.9282424382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9625706</x:v>
      </x:c>
      <x:c r="E10" s="81" t="n">
        <x:v>1396282</x:v>
      </x:c>
      <x:c r="F10" s="116" t="n">
        <x:v>4480577.79352681</x:v>
      </x:c>
      <x:c r="G10" s="81" t="n">
        <x:v>156712</x:v>
      </x:c>
      <x:c r="H10" s="81" t="n">
        <x:v>612130</x:v>
      </x:c>
      <x:c r="I10" s="117">
        <x:f>SUM(D10:H10)</x:f>
      </x:c>
      <x:c r="J10" s="81" t="n">
        <x:v>10920665</x:v>
      </x:c>
      <x:c r="K10" s="81" t="n">
        <x:v>0</x:v>
      </x:c>
      <x:c r="L10" s="81" t="n">
        <x:v>3553534</x:v>
      </x:c>
      <x:c r="M10" s="81" t="n">
        <x:v>0</x:v>
      </x:c>
      <x:c r="N10" s="81" t="n">
        <x:v>1085193</x:v>
      </x:c>
      <x:c r="O10" s="81" t="n">
        <x:v>298254</x:v>
      </x:c>
      <x:c r="P10" s="81" t="n">
        <x:v>413761</x:v>
      </x:c>
      <x:c r="Q10" s="117">
        <x:f>SUM(J10:P10)</x:f>
      </x:c>
      <x:c r="R10" s="81" t="n">
        <x:v>16060936</x:v>
      </x:c>
      <x:c r="S10" s="81" t="n">
        <x:v>210472</x:v>
      </x:c>
      <x:c r="T10" s="59">
        <x:f>SUM('Part C'!$R10:$S10)</x:f>
      </x:c>
      <x:c r="U10" s="81" t="n">
        <x:v>23076.0574712644</x:v>
      </x:c>
      <x:c r="V10" s="81" t="n">
        <x:v>302.402298850575</x:v>
      </x:c>
      <x:c r="W10" s="81" t="n">
        <x:v>4538063.30619469</x:v>
      </x:c>
      <x:c r="X10" s="81" t="n">
        <x:v>20809471.3061947</x:v>
      </x:c>
      <x:c r="Y10" s="12" t="n">
        <x:v>29898.66566982</x:v>
      </x:c>
    </x:row>
    <x:row r="11" spans="1:25" s="6" customFormat="1">
      <x:c r="A11" s="184" t="s">
        <x:v>146</x:v>
      </x:c>
      <x:c r="B11" s="184" t="s">
        <x:v>147</x:v>
      </x:c>
      <x:c r="C11" s="184" t="s">
        <x:v>148</x:v>
      </x:c>
      <x:c r="D11" s="81" t="n">
        <x:v>3779507</x:v>
      </x:c>
      <x:c r="E11" s="81" t="n">
        <x:v>820723</x:v>
      </x:c>
      <x:c r="F11" s="116" t="n">
        <x:v>1870051.78948805</x:v>
      </x:c>
      <x:c r="G11" s="81" t="n">
        <x:v>39121</x:v>
      </x:c>
      <x:c r="H11" s="81" t="n">
        <x:v>504967</x:v>
      </x:c>
      <x:c r="I11" s="117">
        <x:f>SUM(D11:H11)</x:f>
      </x:c>
      <x:c r="J11" s="81" t="n">
        <x:v>1980086</x:v>
      </x:c>
      <x:c r="K11" s="81" t="n">
        <x:v>3120832</x:v>
      </x:c>
      <x:c r="L11" s="81" t="n">
        <x:v>1440249</x:v>
      </x:c>
      <x:c r="M11" s="81" t="n">
        <x:v>0</x:v>
      </x:c>
      <x:c r="N11" s="81" t="n">
        <x:v>232230</x:v>
      </x:c>
      <x:c r="O11" s="81" t="n">
        <x:v>145452</x:v>
      </x:c>
      <x:c r="P11" s="81" t="n">
        <x:v>95519</x:v>
      </x:c>
      <x:c r="Q11" s="117">
        <x:f>SUM(J11:P11)</x:f>
      </x:c>
      <x:c r="R11" s="81" t="n">
        <x:v>6954793</x:v>
      </x:c>
      <x:c r="S11" s="81" t="n">
        <x:v>59577</x:v>
      </x:c>
      <x:c r="T11" s="59">
        <x:f>SUM('Part C'!$R11:$S11)</x:f>
      </x:c>
      <x:c r="U11" s="81" t="n">
        <x:v>21465.4104938272</x:v>
      </x:c>
      <x:c r="V11" s="81" t="n">
        <x:v>183.87962962963</x:v>
      </x:c>
      <x:c r="W11" s="81" t="n">
        <x:v>2112546.71150442</x:v>
      </x:c>
      <x:c r="X11" s="81" t="n">
        <x:v>9126916.71150442</x:v>
      </x:c>
      <x:c r="Y11" s="12" t="n">
        <x:v>28169.4960231618</x:v>
      </x:c>
    </x:row>
    <x:row r="12" spans="1:25" s="6" customFormat="1">
      <x:c r="A12" s="184" t="s">
        <x:v>150</x:v>
      </x:c>
      <x:c r="B12" s="184" t="s">
        <x:v>151</x:v>
      </x:c>
      <x:c r="C12" s="184" t="s">
        <x:v>152</x:v>
      </x:c>
      <x:c r="D12" s="81" t="n">
        <x:v>8598735</x:v>
      </x:c>
      <x:c r="E12" s="81" t="n">
        <x:v>1282695</x:v>
      </x:c>
      <x:c r="F12" s="116" t="n">
        <x:v>4016926.51328323</x:v>
      </x:c>
      <x:c r="G12" s="81" t="n">
        <x:v>142723</x:v>
      </x:c>
      <x:c r="H12" s="81" t="n">
        <x:v>574315</x:v>
      </x:c>
      <x:c r="I12" s="117">
        <x:f>SUM(D12:H12)</x:f>
      </x:c>
      <x:c r="J12" s="81" t="n">
        <x:v>8247239</x:v>
      </x:c>
      <x:c r="K12" s="81" t="n">
        <x:v>0</x:v>
      </x:c>
      <x:c r="L12" s="81" t="n">
        <x:v>4758106</x:v>
      </x:c>
      <x:c r="M12" s="81" t="n">
        <x:v>0</x:v>
      </x:c>
      <x:c r="N12" s="81" t="n">
        <x:v>1011061</x:v>
      </x:c>
      <x:c r="O12" s="81" t="n">
        <x:v>264713</x:v>
      </x:c>
      <x:c r="P12" s="81" t="n">
        <x:v>334276</x:v>
      </x:c>
      <x:c r="Q12" s="117">
        <x:f>SUM(J12:P12)</x:f>
      </x:c>
      <x:c r="R12" s="81" t="n">
        <x:v>14415773</x:v>
      </x:c>
      <x:c r="S12" s="81" t="n">
        <x:v>199621</x:v>
      </x:c>
      <x:c r="T12" s="59">
        <x:f>SUM('Part C'!$R12:$S12)</x:f>
      </x:c>
      <x:c r="U12" s="81" t="n">
        <x:v>27406.4125475285</x:v>
      </x:c>
      <x:c r="V12" s="81" t="n">
        <x:v>379.507604562738</x:v>
      </x:c>
      <x:c r="W12" s="81" t="n">
        <x:v>3429628.30324484</x:v>
      </x:c>
      <x:c r="X12" s="81" t="n">
        <x:v>18045022.3032448</x:v>
      </x:c>
      <x:c r="Y12" s="12" t="n">
        <x:v>34306.1260517963</x:v>
      </x:c>
    </x:row>
    <x:row r="13" spans="1:25" s="6" customFormat="1">
      <x:c r="A13" s="184" t="s">
        <x:v>153</x:v>
      </x:c>
      <x:c r="B13" s="184" t="s">
        <x:v>154</x:v>
      </x:c>
      <x:c r="C13" s="184" t="s">
        <x:v>155</x:v>
      </x:c>
      <x:c r="D13" s="81" t="n">
        <x:v>13507379</x:v>
      </x:c>
      <x:c r="E13" s="81" t="n">
        <x:v>2445563</x:v>
      </x:c>
      <x:c r="F13" s="116" t="n">
        <x:v>6485073.07997624</x:v>
      </x:c>
      <x:c r="G13" s="81" t="n">
        <x:v>268073</x:v>
      </x:c>
      <x:c r="H13" s="81" t="n">
        <x:v>1008021</x:v>
      </x:c>
      <x:c r="I13" s="117">
        <x:f>SUM(D13:H13)</x:f>
      </x:c>
      <x:c r="J13" s="81" t="n">
        <x:v>12292071</x:v>
      </x:c>
      <x:c r="K13" s="81" t="n">
        <x:v>0</x:v>
      </x:c>
      <x:c r="L13" s="81" t="n">
        <x:v>8178844</x:v>
      </x:c>
      <x:c r="M13" s="81" t="n">
        <x:v>0</x:v>
      </x:c>
      <x:c r="N13" s="81" t="n">
        <x:v>1389322</x:v>
      </x:c>
      <x:c r="O13" s="81" t="n">
        <x:v>331066</x:v>
      </x:c>
      <x:c r="P13" s="81" t="n">
        <x:v>1522807</x:v>
      </x:c>
      <x:c r="Q13" s="117">
        <x:f>SUM(J13:P13)</x:f>
      </x:c>
      <x:c r="R13" s="81" t="n">
        <x:v>23414044</x:v>
      </x:c>
      <x:c r="S13" s="81" t="n">
        <x:v>300065</x:v>
      </x:c>
      <x:c r="T13" s="59">
        <x:f>SUM('Part C'!$R13:$S13)</x:f>
      </x:c>
      <x:c r="U13" s="81" t="n">
        <x:v>30807.9526315789</x:v>
      </x:c>
      <x:c r="V13" s="81" t="n">
        <x:v>394.822368421053</x:v>
      </x:c>
      <x:c r="W13" s="81" t="n">
        <x:v>4955356.48377581</x:v>
      </x:c>
      <x:c r="X13" s="81" t="n">
        <x:v>28669465.4837758</x:v>
      </x:c>
      <x:c r="Y13" s="12" t="n">
        <x:v>37722.980899705</x:v>
      </x:c>
    </x:row>
    <x:row r="14" spans="1:25" s="6" customFormat="1">
      <x:c r="A14" s="184" t="s">
        <x:v>159</x:v>
      </x:c>
      <x:c r="B14" s="184" t="s">
        <x:v>160</x:v>
      </x:c>
      <x:c r="C14" s="184" t="s">
        <x:v>161</x:v>
      </x:c>
      <x:c r="D14" s="81" t="n">
        <x:v>12465684</x:v>
      </x:c>
      <x:c r="E14" s="81" t="n">
        <x:v>2415940</x:v>
      </x:c>
      <x:c r="F14" s="116" t="n">
        <x:v>6049568.73714757</x:v>
      </x:c>
      <x:c r="G14" s="81" t="n">
        <x:v>244377</x:v>
      </x:c>
      <x:c r="H14" s="81" t="n">
        <x:v>910258</x:v>
      </x:c>
      <x:c r="I14" s="117">
        <x:f>SUM(D14:H14)</x:f>
      </x:c>
      <x:c r="J14" s="81" t="n">
        <x:v>13972981</x:v>
      </x:c>
      <x:c r="K14" s="81" t="n">
        <x:v>0</x:v>
      </x:c>
      <x:c r="L14" s="81" t="n">
        <x:v>4779441</x:v>
      </x:c>
      <x:c r="M14" s="81" t="n">
        <x:v>0</x:v>
      </x:c>
      <x:c r="N14" s="81" t="n">
        <x:v>1507094</x:v>
      </x:c>
      <x:c r="O14" s="81" t="n">
        <x:v>295499</x:v>
      </x:c>
      <x:c r="P14" s="81" t="n">
        <x:v>1530813</x:v>
      </x:c>
      <x:c r="Q14" s="117">
        <x:f>SUM(J14:P14)</x:f>
      </x:c>
      <x:c r="R14" s="81" t="n">
        <x:v>21828071</x:v>
      </x:c>
      <x:c r="S14" s="81" t="n">
        <x:v>257758</x:v>
      </x:c>
      <x:c r="T14" s="59">
        <x:f>SUM('Part C'!$R14:$S14)</x:f>
      </x:c>
      <x:c r="U14" s="81" t="n">
        <x:v>25263.9710648148</x:v>
      </x:c>
      <x:c r="V14" s="81" t="n">
        <x:v>298.331018518519</x:v>
      </x:c>
      <x:c r="W14" s="81" t="n">
        <x:v>5633457.89734513</x:v>
      </x:c>
      <x:c r="X14" s="81" t="n">
        <x:v>27719286.8973451</x:v>
      </x:c>
      <x:c r="Y14" s="12" t="n">
        <x:v>32082.5079830383</x:v>
      </x:c>
    </x:row>
    <x:row r="15" spans="1:25" s="6" customFormat="1">
      <x:c r="A15" s="184" t="s">
        <x:v>162</x:v>
      </x:c>
      <x:c r="B15" s="184" t="s">
        <x:v>163</x:v>
      </x:c>
      <x:c r="C15" s="184" t="s">
        <x:v>164</x:v>
      </x:c>
      <x:c r="D15" s="81" t="n">
        <x:v>17345777</x:v>
      </x:c>
      <x:c r="E15" s="81" t="n">
        <x:v>4019174</x:v>
      </x:c>
      <x:c r="F15" s="116" t="n">
        <x:v>8685123.31989369</x:v>
      </x:c>
      <x:c r="G15" s="81" t="n">
        <x:v>371470</x:v>
      </x:c>
      <x:c r="H15" s="81" t="n">
        <x:v>1302559</x:v>
      </x:c>
      <x:c r="I15" s="117">
        <x:f>SUM(D15:H15)</x:f>
      </x:c>
      <x:c r="J15" s="81" t="n">
        <x:v>19785679</x:v>
      </x:c>
      <x:c r="K15" s="81" t="n">
        <x:v>0</x:v>
      </x:c>
      <x:c r="L15" s="81" t="n">
        <x:v>6322906</x:v>
      </x:c>
      <x:c r="M15" s="81" t="n">
        <x:v>0</x:v>
      </x:c>
      <x:c r="N15" s="81" t="n">
        <x:v>1809066</x:v>
      </x:c>
      <x:c r="O15" s="81" t="n">
        <x:v>487568</x:v>
      </x:c>
      <x:c r="P15" s="81" t="n">
        <x:v>3318884</x:v>
      </x:c>
      <x:c r="Q15" s="117">
        <x:f>SUM(J15:P15)</x:f>
      </x:c>
      <x:c r="R15" s="81" t="n">
        <x:v>31440614</x:v>
      </x:c>
      <x:c r="S15" s="81" t="n">
        <x:v>283488</x:v>
      </x:c>
      <x:c r="T15" s="59">
        <x:f>SUM('Part C'!$R15:$S15)</x:f>
      </x:c>
      <x:c r="U15" s="81" t="n">
        <x:v>25749.8886158886</x:v>
      </x:c>
      <x:c r="V15" s="81" t="n">
        <x:v>232.176904176904</x:v>
      </x:c>
      <x:c r="W15" s="81" t="n">
        <x:v>7961171.40353982</x:v>
      </x:c>
      <x:c r="X15" s="81" t="n">
        <x:v>39685273.4035398</x:v>
      </x:c>
      <x:c r="Y15" s="12" t="n">
        <x:v>32502.2714197705</x:v>
      </x:c>
    </x:row>
    <x:row r="16" spans="1:25" s="6" customFormat="1">
      <x:c r="A16" s="184" t="s">
        <x:v>168</x:v>
      </x:c>
      <x:c r="B16" s="184" t="s">
        <x:v>169</x:v>
      </x:c>
      <x:c r="C16" s="184" t="s">
        <x:v>170</x:v>
      </x:c>
      <x:c r="D16" s="81" t="n">
        <x:v>19545234</x:v>
      </x:c>
      <x:c r="E16" s="81" t="n">
        <x:v>3894414</x:v>
      </x:c>
      <x:c r="F16" s="116" t="n">
        <x:v>9528513.94112252</x:v>
      </x:c>
      <x:c r="G16" s="81" t="n">
        <x:v>375719</x:v>
      </x:c>
      <x:c r="H16" s="81" t="n">
        <x:v>1496907</x:v>
      </x:c>
      <x:c r="I16" s="117">
        <x:f>SUM(D16:H16)</x:f>
      </x:c>
      <x:c r="J16" s="81" t="n">
        <x:v>19469194</x:v>
      </x:c>
      <x:c r="K16" s="81" t="n">
        <x:v>0</x:v>
      </x:c>
      <x:c r="L16" s="81" t="n">
        <x:v>10016053</x:v>
      </x:c>
      <x:c r="M16" s="81" t="n">
        <x:v>0</x:v>
      </x:c>
      <x:c r="N16" s="81" t="n">
        <x:v>1747739</x:v>
      </x:c>
      <x:c r="O16" s="81" t="n">
        <x:v>645679</x:v>
      </x:c>
      <x:c r="P16" s="81" t="n">
        <x:v>2962123</x:v>
      </x:c>
      <x:c r="Q16" s="117">
        <x:f>SUM(J16:P16)</x:f>
      </x:c>
      <x:c r="R16" s="81" t="n">
        <x:v>34499474</x:v>
      </x:c>
      <x:c r="S16" s="81" t="n">
        <x:v>341315</x:v>
      </x:c>
      <x:c r="T16" s="59">
        <x:f>SUM('Part C'!$R16:$S16)</x:f>
      </x:c>
      <x:c r="U16" s="81" t="n">
        <x:v>28582.8285004142</x:v>
      </x:c>
      <x:c r="V16" s="81" t="n">
        <x:v>282.779618889809</x:v>
      </x:c>
      <x:c r="W16" s="81" t="n">
        <x:v>7869888.52094395</x:v>
      </x:c>
      <x:c r="X16" s="81" t="n">
        <x:v>42710677.520944</x:v>
      </x:c>
      <x:c r="Y16" s="12" t="n">
        <x:v>35385.8140190091</x:v>
      </x:c>
    </x:row>
    <x:row r="17" spans="1:25" s="6" customFormat="1">
      <x:c r="A17" s="184" t="s">
        <x:v>171</x:v>
      </x:c>
      <x:c r="B17" s="184" t="s">
        <x:v>172</x:v>
      </x:c>
      <x:c r="C17" s="184" t="s">
        <x:v>173</x:v>
      </x:c>
      <x:c r="D17" s="81" t="n">
        <x:v>1119677</x:v>
      </x:c>
      <x:c r="E17" s="81" t="n">
        <x:v>166254</x:v>
      </x:c>
      <x:c r="F17" s="116" t="n">
        <x:v>522747.246922037</x:v>
      </x:c>
      <x:c r="G17" s="81" t="n">
        <x:v>18769</x:v>
      </x:c>
      <x:c r="H17" s="81" t="n">
        <x:v>75181</x:v>
      </x:c>
      <x:c r="I17" s="117">
        <x:f>SUM(D17:H17)</x:f>
      </x:c>
      <x:c r="J17" s="81" t="n">
        <x:v>612946</x:v>
      </x:c>
      <x:c r="K17" s="81" t="n">
        <x:v>0</x:v>
      </x:c>
      <x:c r="L17" s="81" t="n">
        <x:v>1084656</x:v>
      </x:c>
      <x:c r="M17" s="81" t="n">
        <x:v>0</x:v>
      </x:c>
      <x:c r="N17" s="81" t="n">
        <x:v>163621</x:v>
      </x:c>
      <x:c r="O17" s="81" t="n">
        <x:v>5869</x:v>
      </x:c>
      <x:c r="P17" s="81" t="n">
        <x:v>35536</x:v>
      </x:c>
      <x:c r="Q17" s="117">
        <x:f>SUM(J17:P17)</x:f>
      </x:c>
      <x:c r="R17" s="81" t="n">
        <x:v>1885943</x:v>
      </x:c>
      <x:c r="S17" s="81" t="n">
        <x:v>16685</x:v>
      </x:c>
      <x:c r="T17" s="59">
        <x:f>SUM('Part C'!$R17:$S17)</x:f>
      </x:c>
      <x:c r="U17" s="81" t="n">
        <x:v>49630.0789473684</x:v>
      </x:c>
      <x:c r="V17" s="81" t="n">
        <x:v>439.078947368421</x:v>
      </x:c>
      <x:c r="W17" s="81" t="n">
        <x:v>247767.824188791</x:v>
      </x:c>
      <x:c r="X17" s="81" t="n">
        <x:v>2150395.82418879</x:v>
      </x:c>
      <x:c r="Y17" s="12" t="n">
        <x:v>56589.3637944419</x:v>
      </x:c>
    </x:row>
    <x:row r="18" spans="1:25" s="3" customFormat="1" ht="15" customHeight="1">
      <x:c r="A18" s="4" t="s">
        <x:v>174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209</x:v>
      </x:c>
      <x:c r="G6" s="144" t="s"/>
      <x:c r="H6" s="144" t="s"/>
      <x:c r="I6" s="144" t="s"/>
      <x:c r="J6" s="135" t="s"/>
      <x:c r="K6" s="134" t="s">
        <x:v>210</x:v>
      </x:c>
      <x:c r="L6" s="144" t="s"/>
      <x:c r="M6" s="144" t="s"/>
      <x:c r="N6" s="135" t="s"/>
      <x:c r="O6" s="65" t="s"/>
      <x:c r="P6" s="134" t="s">
        <x:v>211</x:v>
      </x:c>
      <x:c r="Q6" s="144" t="s"/>
      <x:c r="R6" s="144" t="s"/>
      <x:c r="S6" s="144" t="s"/>
      <x:c r="T6" s="144" t="s"/>
      <x:c r="U6" s="144" t="s"/>
      <x:c r="V6" s="135" t="s"/>
      <x:c r="W6" s="67" t="s">
        <x:v>212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213</x:v>
      </x:c>
      <x:c r="E7" s="75" t="s">
        <x:v>214</x:v>
      </x:c>
      <x:c r="F7" s="75" t="s">
        <x:v>215</x:v>
      </x:c>
      <x:c r="G7" s="100" t="s">
        <x:v>216</x:v>
      </x:c>
      <x:c r="H7" s="100" t="s">
        <x:v>217</x:v>
      </x:c>
      <x:c r="I7" s="100" t="s">
        <x:v>218</x:v>
      </x:c>
      <x:c r="J7" s="113" t="s">
        <x:v>219</x:v>
      </x:c>
      <x:c r="K7" s="75" t="s">
        <x:v>220</x:v>
      </x:c>
      <x:c r="L7" s="100" t="s">
        <x:v>221</x:v>
      </x:c>
      <x:c r="M7" s="100" t="s">
        <x:v>222</x:v>
      </x:c>
      <x:c r="N7" s="75" t="s">
        <x:v>223</x:v>
      </x:c>
      <x:c r="O7" s="113" t="s">
        <x:v>224</x:v>
      </x:c>
      <x:c r="P7" s="75" t="s">
        <x:v>225</x:v>
      </x:c>
      <x:c r="Q7" s="100" t="s">
        <x:v>226</x:v>
      </x:c>
      <x:c r="R7" s="100" t="s">
        <x:v>227</x:v>
      </x:c>
      <x:c r="S7" s="100" t="s">
        <x:v>228</x:v>
      </x:c>
      <x:c r="T7" s="100" t="s">
        <x:v>229</x:v>
      </x:c>
      <x:c r="U7" s="100" t="s">
        <x:v>189</x:v>
      </x:c>
      <x:c r="V7" s="75" t="s">
        <x:v>230</x:v>
      </x:c>
      <x:c r="W7" s="75" t="s">
        <x:v>231</x:v>
      </x:c>
      <x:c r="X7" s="75" t="s">
        <x:v>232</x:v>
      </x:c>
      <x:c r="Y7" s="61" t="s">
        <x:v>199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137</x:v>
      </x:c>
      <x:c r="F9" s="119" t="n">
        <x:v>26</x:v>
      </x:c>
      <x:c r="G9" s="119" t="n">
        <x:v>10</x:v>
      </x:c>
      <x:c r="H9" s="119" t="n">
        <x:v>0</x:v>
      </x:c>
      <x:c r="I9" s="119" t="n">
        <x:v>0</x:v>
      </x:c>
      <x:c r="J9" s="120">
        <x:f>SUM(F9:I9)</x:f>
      </x:c>
      <x:c r="K9" s="81" t="n">
        <x:v>70891</x:v>
      </x:c>
      <x:c r="L9" s="81" t="n">
        <x:v>342767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148</x:v>
      </x:c>
      <x:c r="D11" s="185" t="s">
        <x:v>136</x:v>
      </x:c>
      <x:c r="E11" s="170" t="s">
        <x:v>137</x:v>
      </x:c>
      <x:c r="F11" s="119" t="n">
        <x:v>126</x:v>
      </x:c>
      <x:c r="G11" s="119" t="n">
        <x:v>72</x:v>
      </x:c>
      <x:c r="H11" s="119" t="n">
        <x:v>0</x:v>
      </x:c>
      <x:c r="I11" s="119" t="n">
        <x:v>0</x:v>
      </x:c>
      <x:c r="J11" s="120">
        <x:f>SUM(F11:I11)</x:f>
      </x:c>
      <x:c r="K11" s="81" t="n">
        <x:v>534833</x:v>
      </x:c>
      <x:c r="L11" s="81" t="n">
        <x:v>2585999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152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155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159</x:v>
      </x:c>
      <x:c r="B14" s="184" t="s">
        <x:v>160</x:v>
      </x:c>
      <x:c r="C14" s="184" t="s">
        <x:v>161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162</x:v>
      </x:c>
      <x:c r="B15" s="184" t="s">
        <x:v>163</x:v>
      </x:c>
      <x:c r="C15" s="184" t="s">
        <x:v>164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168</x:v>
      </x:c>
      <x:c r="B16" s="184" t="s">
        <x:v>169</x:v>
      </x:c>
      <x:c r="C16" s="184" t="s">
        <x:v>170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171</x:v>
      </x:c>
      <x:c r="B17" s="184" t="s">
        <x:v>172</x:v>
      </x:c>
      <x:c r="C17" s="184" t="s">
        <x:v>173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233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234</x:v>
      </x:c>
      <x:c r="G21" s="144" t="s"/>
      <x:c r="H21" s="144" t="s"/>
      <x:c r="I21" s="144" t="s"/>
      <x:c r="J21" s="135" t="s"/>
      <x:c r="K21" s="134" t="s">
        <x:v>235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236</x:v>
      </x:c>
      <x:c r="F22" s="97" t="s">
        <x:v>215</x:v>
      </x:c>
      <x:c r="G22" s="5" t="s">
        <x:v>216</x:v>
      </x:c>
      <x:c r="H22" s="5" t="s">
        <x:v>217</x:v>
      </x:c>
      <x:c r="I22" s="98" t="s">
        <x:v>218</x:v>
      </x:c>
      <x:c r="J22" s="11" t="s">
        <x:v>219</x:v>
      </x:c>
      <x:c r="K22" s="97" t="s">
        <x:v>220</x:v>
      </x:c>
      <x:c r="L22" s="5" t="s">
        <x:v>232</x:v>
      </x:c>
      <x:c r="M22" s="98" t="s">
        <x:v>237</x:v>
      </x:c>
      <x:c r="N22" s="61" t="s">
        <x:v>223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238</x:v>
      </x:c>
      <x:c r="E23" s="16" t="n">
        <x:v>1</x:v>
      </x:c>
      <x:c r="F23" s="7" t="n">
        <x:v>0</x:v>
      </x:c>
      <x:c r="G23" s="7" t="n">
        <x:v>18</x:v>
      </x:c>
      <x:c r="H23" s="7" t="n">
        <x:v>0</x:v>
      </x:c>
      <x:c r="I23" s="7" t="n">
        <x:v>0</x:v>
      </x:c>
      <x:c r="J23" s="17">
        <x:f>SUM(F23:I23)</x:f>
      </x:c>
      <x:c r="K23" s="81" t="n">
        <x:v>48600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239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242</x:v>
      </x:c>
      <x:c r="E7" s="61" t="s">
        <x:v>243</x:v>
      </x:c>
      <x:c r="F7" s="61" t="s">
        <x:v>244</x:v>
      </x:c>
      <x:c r="G7" s="61" t="s">
        <x:v>245</x:v>
      </x:c>
      <x:c r="H7" s="61" t="s">
        <x:v>246</x:v>
      </x:c>
      <x:c r="I7" s="61" t="s">
        <x:v>247</x:v>
      </x:c>
      <x:c r="J7" s="61" t="s">
        <x:v>248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148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152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155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159</x:v>
      </x:c>
      <x:c r="B14" s="184" t="s">
        <x:v>160</x:v>
      </x:c>
      <x:c r="C14" s="184" t="s">
        <x:v>161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162</x:v>
      </x:c>
      <x:c r="B15" s="184" t="s">
        <x:v>163</x:v>
      </x:c>
      <x:c r="C15" s="184" t="s">
        <x:v>164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168</x:v>
      </x:c>
      <x:c r="B16" s="184" t="s">
        <x:v>169</x:v>
      </x:c>
      <x:c r="C16" s="184" t="s">
        <x:v>170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171</x:v>
      </x:c>
      <x:c r="B17" s="184" t="s">
        <x:v>172</x:v>
      </x:c>
      <x:c r="C17" s="184" t="s">
        <x:v>173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174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249</x:v>
      </x:c>
      <x:c r="C1" s="82" t="s">
        <x:v>250</x:v>
      </x:c>
    </x:row>
    <x:row r="2" spans="1:9" x14ac:dyDescent="0.3">
      <x:c r="A2" s="2" t="s">
        <x:v>133</x:v>
      </x:c>
      <x:c r="B2" s="83" t="s">
        <x:v>141</x:v>
      </x:c>
      <x:c r="C2" s="83" t="s">
        <x:v>136</x:v>
      </x:c>
    </x:row>
    <x:row r="3" spans="1:9" x14ac:dyDescent="0.3">
      <x:c r="A3" s="2" t="s">
        <x:v>251</x:v>
      </x:c>
      <x:c r="B3" s="83" t="s">
        <x:v>252</x:v>
      </x:c>
      <x:c r="C3" s="83" t="s">
        <x:v>137</x:v>
      </x:c>
      <x:c r="D3" s="2" t="s">
        <x:v>133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253</x:v>
      </x:c>
      <x:c r="B4" s="83" t="s">
        <x:v>254</x:v>
      </x:c>
      <x:c r="D4" s="2" t="s">
        <x:v>255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256</x:v>
      </x:c>
      <x:c r="B5" s="83" t="s">
        <x:v>257</x:v>
      </x:c>
      <x:c r="D5" s="2" t="s">
        <x:v>156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258</x:v>
      </x:c>
      <x:c r="C6" s="0" t="s"/>
      <x:c r="D6" s="0" t="s">
        <x:v>251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259</x:v>
      </x:c>
      <x:c r="B7" s="83" t="s">
        <x:v>260</x:v>
      </x:c>
      <x:c r="D7" s="2" t="s">
        <x:v>165</x:v>
      </x:c>
      <x:c r="F7" s="2" t="n">
        <x:v>3</x:v>
      </x:c>
      <x:c r="I7" s="2" t="n">
        <x:v>2019</x:v>
      </x:c>
    </x:row>
    <x:row r="8" spans="1:9" x14ac:dyDescent="0.3">
      <x:c r="A8" s="2" t="s">
        <x:v>261</x:v>
      </x:c>
      <x:c r="B8" s="83" t="s">
        <x:v>6</x:v>
      </x:c>
      <x:c r="D8" s="2" t="s">
        <x:v>256</x:v>
      </x:c>
      <x:c r="F8" s="2" t="n">
        <x:v>4</x:v>
      </x:c>
      <x:c r="I8" s="2" t="n">
        <x:v>2020</x:v>
      </x:c>
    </x:row>
    <x:row r="9" spans="1:9" x14ac:dyDescent="0.3">
      <x:c r="A9" s="2" t="s">
        <x:v>149</x:v>
      </x:c>
      <x:c r="B9" s="83" t="n">
        <x:v>6</x:v>
      </x:c>
      <x:c r="D9" s="2" t="s">
        <x:v>253</x:v>
      </x:c>
      <x:c r="F9" s="2" t="n">
        <x:v>5</x:v>
      </x:c>
      <x:c r="I9" s="2" t="n">
        <x:v>2021</x:v>
      </x:c>
    </x:row>
    <x:row r="10" spans="1:9" x14ac:dyDescent="0.3">
      <x:c r="A10" s="2" t="s">
        <x:v>255</x:v>
      </x:c>
      <x:c r="B10" s="83" t="n">
        <x:v>7</x:v>
      </x:c>
      <x:c r="D10" s="2" t="s">
        <x:v>149</x:v>
      </x:c>
      <x:c r="F10" s="2" t="n">
        <x:v>6</x:v>
      </x:c>
      <x:c r="I10" s="2" t="n">
        <x:v>2022</x:v>
      </x:c>
    </x:row>
    <x:row r="11" spans="1:9" x14ac:dyDescent="0.3">
      <x:c r="A11" s="2" t="s">
        <x:v>165</x:v>
      </x:c>
      <x:c r="B11" s="83" t="n">
        <x:v>8</x:v>
      </x:c>
      <x:c r="D11" s="2" t="s">
        <x:v>259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261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259</x:v>
      </x:c>
      <x:c r="F16" s="2" t="n">
        <x:v>12</x:v>
      </x:c>
    </x:row>
    <x:row r="17" spans="1:9" x14ac:dyDescent="0.3">
      <x:c r="B17" s="83" t="s">
        <x:v>261</x:v>
      </x:c>
      <x:c r="F17" s="2" t="s">
        <x:v>259</x:v>
      </x:c>
    </x:row>
    <x:row r="18" spans="1:9" x14ac:dyDescent="0.3">
      <x:c r="B18" s="83" t="s">
        <x:v>149</x:v>
      </x:c>
      <x:c r="F18" s="2" t="s">
        <x:v>261</x:v>
      </x:c>
    </x:row>
    <x:row r="19" spans="1:9">
      <x:c r="F19" s="2" t="s">
        <x:v>149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