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<x:sst xmlns:x="http://schemas.openxmlformats.org/spreadsheetml/2006/main" count="237" uniqueCount="237">
  <x:si>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</x:si>
  <x:si>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</x:si>
  <x:si>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Granville</x:t>
  </x:si>
  <x:si>
    <x:t>BEDS Code</x:t>
  </x:si>
  <x:si>
    <x:t>640701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</x:si>
  <x:si>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</x:si>
  <x:si>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</x:si>
  <x:si>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</x:si>
  <x:si>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</x:si>
  <x:si>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</x:si>
  <x:si>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Catherine Somich</x:t>
  </x:si>
  <x:si>
    <x:t>Street Address Line 1</x:t>
  </x:si>
  <x:si>
    <x:t>58 Quaker Street</x:t>
  </x:si>
  <x:si>
    <x:t>Title of Contact</x:t>
  </x:si>
  <x:si>
    <x:t>Business Manager</x:t>
  </x:si>
  <x:si>
    <x:t>Street Address Line 2</x:t>
  </x:si>
  <x:si>
    <x:t/>
  </x:si>
  <x:si>
    <x:t>Email Address</x:t>
  </x:si>
  <x:si>
    <x:t>csomich@granvillecsd.org</x:t>
  </x:si>
  <x:si>
    <x:t>City</x:t>
  </x:si>
  <x:si>
    <x:t>Phone Number</x:t>
  </x:si>
  <x:si>
    <x:t>5186421051</x:t>
  </x:si>
  <x:si>
    <x:t>Zip Code</x:t>
  </x:si>
  <x:si>
    <x:t>12849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</x:si>
  <x:si>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</x:si>
  <x:si>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</x:si>
  <x:si>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</x:si>
  <x:si>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</x:si>
  <x:si>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</x:si>
  <x:si>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</x:si>
  <x:si>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</x:si>
  <x:si>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</x:si>
  <x:si>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</x:si>
  <x:si>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</x:si>
  <x:si>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</x:si>
  <x:si>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</x:si>
  <x:si>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</x:si>
  <x:si>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</x:si>
  <x:si>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</x:si>
  <x:si>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</x:si>
  <x:si>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</x:si>
  <x:si>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</x:si>
  <x:si>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</x:si>
  <x:si>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</x:si>
  <x:si>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</x:si>
  <x:si>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</x:si>
  <x:si>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</x:si>
  <x:si>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</x:si>
  <x:si>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</x:si>
  <x:si>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</x:si>
  <x:si>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</x:si>
  <x:si>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</x:si>
  <x:si>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</x:si>
  <x:si>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</x:si>
  <x:si>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</x:si>
  <x:si>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</x:si>
  <x:si>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</x:si>
  <x:si>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</x:si>
  <x:si>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</x:si>
  <x:si>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</x:si>
  <x:si>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</x:si>
  <x:si>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</x:si>
  <x:si>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</x:si>
  <x:si>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</x:si>
  <x:si>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</x:si>
  <x:si>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</x:si>
  <x:si>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</x:si>
  <x:si>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</x:si>
  <x:si>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</x:si>
  <x:si>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</x:si>
  <x:si>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</x:si>
  <x:si>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</x:si>
  <x:si>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</x:si>
  <x:si>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</x:si>
  <x:si>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</x:si>
  <x:si>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</x:si>
  <x:si>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</x:si>
  <x:si>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</x:si>
  <x:si>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</x:si>
  <x:si>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</x:si>
  <x:si>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</x:si>
  <x:si>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</x:si>
  <x:si>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</x:si>
  <x:si>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</x:si>
  <x:si>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</x:si>
  <x:si>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</x:si>
  <x:si>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</x:si>
  <x:si>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</x:si>
  <x:si>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</x:si>
  <x:si>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</x:si>
  <x:si>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</x:si>
  <x:si>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</x:si>
  <x:si>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</x:si>
  <x:si>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</x:si>
  <x:si>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</x:si>
  <x:si>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</x:si>
  <x:si>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</x:si>
  <x:si>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</x:si>
  <x:si>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</x:si>
  <x:si>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</x:si>
  <x:si>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</x:si>
  <x:si>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</x:si>
  <x:si>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</x:si>
  <x:si>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</x:si>
  <x:si>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</x:si>
  <x:si>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</x:si>
  <x:si>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</x:si>
  <x:si>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</x:si>
  <x:si>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</x:si>
  <x:si>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</x:si>
  <x:si>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</x:si>
  <x:si>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</x:si>
  <x:si>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</x:si>
  <x:si>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</x:si>
  <x:si>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</x:si>
  <x:si>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</x:si>
  <x:si>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</x:si>
  <x:si>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</x:si>
  <x:si>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</x:si>
  <x:si>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</x:si>
  <x:si>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</x:si>
  <x:si>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</x:si>
  <x:si>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</x:si>
  <x:si>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</x:si>
  <x:si>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</x:si>
  <x:si>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</x:si>
  <x:si>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</x:si>
  <x:si>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</x:si>
  <x:si>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</x:si>
  <x:si>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</x:si>
  <x:si>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640701040002</x:t>
  </x:si>
  <x:si>
    <x:t>MARY J TANNER PRIMARY SCHOOL</x:t>
  </x:si>
  <x:si>
    <x:t>Elementary School</x:t>
  </x:si>
  <x:si>
    <x:t>Pre-K</x:t>
  </x:si>
  <x:si>
    <x:t>3</x:t>
  </x:si>
  <x:si>
    <x:t>Yes</x:t>
  </x:si>
  <x:si>
    <x:t>No</x:t>
  </x:si>
  <x:si>
    <x:t>640701040003</x:t>
  </x:si>
  <x:si>
    <x:t>GRANVILLE JUNIOR-SENIOR HIGH SCHOOL</x:t>
  </x:si>
  <x:si>
    <x:t>Junior-Senior High School</x:t>
  </x:si>
  <x:si>
    <x:t>7</x:t>
  </x:si>
  <x:si>
    <x:t>12</x:t>
  </x:si>
  <x:si>
    <x:t>640701040004</x:t>
  </x:si>
  <x:si>
    <x:t>GRANVILLE ELEMENTARY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</x:si>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</x:sst>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28200163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126560</x:v>
      </x:c>
      <x:c r="E15" s="10" t="n">
        <x:v>3261894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100000</x:v>
      </x:c>
      <x:c r="E16" s="10" t="n">
        <x:v>512000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1894500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100000</x:v>
      </x:c>
      <x:c r="E24" s="10" t="n">
        <x:v>512000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1654451</x:v>
      </x:c>
      <x:c r="E27" s="10" t="n">
        <x:v>30460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376120</x:v>
      </x:c>
      <x:c r="E28" s="10" t="n">
        <x:v>11991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566118</x:v>
      </x:c>
      <x:c r="E35" s="10" t="n">
        <x:v>11216</x:v>
      </x:c>
      <x:c r="F35" s="7" t="n">
        <x:v>11</x:v>
      </x:c>
      <x:c r="G35" s="132" t="n">
        <x:v>52484.9090909091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2071887</x:v>
      </x:c>
      <x:c r="E37" s="10" t="n">
        <x:v>0</x:v>
      </x:c>
      <x:c r="F37" s="7" t="n">
        <x:v>20</x:v>
      </x:c>
      <x:c r="G37" s="132" t="n">
        <x:v>103594.35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133322</x:v>
      </x:c>
      <x:c r="F41" s="7" t="n">
        <x:v>20</x:v>
      </x:c>
      <x:c r="G41" s="132" t="n">
        <x:v>6666.1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976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21550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881480</x:v>
      </x:c>
      <x:c r="E63" s="10" t="n">
        <x:v>0</x:v>
      </x:c>
      <x:c r="F63" s="84" t="n">
        <x:v>10</x:v>
      </x:c>
      <x:c r="G63" s="132" t="n">
        <x:v>88148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2010907</x:v>
      </x:c>
      <x:c r="E64" s="10" t="n">
        <x:v>0</x:v>
      </x:c>
      <x:c r="F64" s="84" t="n">
        <x:v>17</x:v>
      </x:c>
      <x:c r="G64" s="132" t="n">
        <x:v>118288.647058824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805321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550206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1638985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46770</x:v>
      </x:c>
      <x:c r="E74" s="10" t="n">
        <x:v>59495</x:v>
      </x:c>
      <x:c r="F74" s="84" t="n">
        <x:v>3</x:v>
      </x:c>
      <x:c r="G74" s="132" t="n">
        <x:v>35421.6666666667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283771</x:v>
      </x:c>
      <x:c r="E75" s="10" t="n">
        <x:v>60718</x:v>
      </x:c>
      <x:c r="F75" s="84" t="n">
        <x:v>3</x:v>
      </x:c>
      <x:c r="G75" s="132" t="n">
        <x:v>114829.666666667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66544</x:v>
      </x:c>
      <x:c r="E78" s="10" t="n">
        <x:v>420437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1475847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7008182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14054060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254</x:v>
      </x:c>
      <x:c r="L8" s="107" t="n">
        <x:v>44</x:v>
      </x:c>
      <x:c r="M8" s="107" t="n">
        <x:v>0</x:v>
      </x:c>
      <x:c r="N8" s="107" t="n">
        <x:v>120</x:v>
      </x:c>
      <x:c r="O8" s="107" t="n">
        <x:v>0</x:v>
      </x:c>
      <x:c r="P8" s="107" t="n">
        <x:v>39</x:v>
      </x:c>
      <x:c r="Q8" s="108" t="n">
        <x:v>3</x:v>
      </x:c>
      <x:c r="R8" s="108" t="n">
        <x:v>20</x:v>
      </x:c>
      <x:c r="S8" s="108" t="n">
        <x:v>9</x:v>
      </x:c>
      <x:c r="T8" s="108" t="n">
        <x:v>1</x:v>
      </x:c>
      <x:c r="U8" s="108" t="n">
        <x:v>7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499</x:v>
      </x:c>
      <x:c r="L9" s="107" t="n">
        <x:v>0</x:v>
      </x:c>
      <x:c r="M9" s="107" t="n">
        <x:v>0</x:v>
      </x:c>
      <x:c r="N9" s="107" t="n">
        <x:v>184</x:v>
      </x:c>
      <x:c r="O9" s="107" t="n">
        <x:v>0</x:v>
      </x:c>
      <x:c r="P9" s="107" t="n">
        <x:v>41</x:v>
      </x:c>
      <x:c r="Q9" s="108" t="n">
        <x:v>14</x:v>
      </x:c>
      <x:c r="R9" s="108" t="n">
        <x:v>38</x:v>
      </x:c>
      <x:c r="S9" s="108" t="n">
        <x:v>14</x:v>
      </x:c>
      <x:c r="T9" s="108" t="n">
        <x:v>2</x:v>
      </x:c>
      <x:c r="U9" s="108" t="n">
        <x:v>8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223</x:v>
      </x:c>
      <x:c r="L10" s="107" t="n">
        <x:v>0</x:v>
      </x:c>
      <x:c r="M10" s="107" t="n">
        <x:v>0</x:v>
      </x:c>
      <x:c r="N10" s="107" t="n">
        <x:v>174</x:v>
      </x:c>
      <x:c r="O10" s="107" t="n">
        <x:v>0</x:v>
      </x:c>
      <x:c r="P10" s="107" t="n">
        <x:v>112</x:v>
      </x:c>
      <x:c r="Q10" s="108" t="n">
        <x:v>6</x:v>
      </x:c>
      <x:c r="R10" s="108" t="n">
        <x:v>14</x:v>
      </x:c>
      <x:c r="S10" s="108" t="n">
        <x:v>11</x:v>
      </x:c>
      <x:c r="T10" s="108" t="n">
        <x:v>3</x:v>
      </x:c>
      <x:c r="U10" s="108" t="n">
        <x:v>6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133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2193437</x:v>
      </x:c>
      <x:c r="E8" s="81" t="n">
        <x:v>786119</x:v>
      </x:c>
      <x:c r="F8" s="116" t="n">
        <x:v>1172892.52666203</x:v>
      </x:c>
      <x:c r="G8" s="81" t="n">
        <x:v>266589</x:v>
      </x:c>
      <x:c r="H8" s="81" t="n">
        <x:v>137730</x:v>
      </x:c>
      <x:c r="I8" s="117">
        <x:f>SUM(D8:H8)</x:f>
      </x:c>
      <x:c r="J8" s="81" t="n">
        <x:v>2529078</x:v>
      </x:c>
      <x:c r="K8" s="81" t="n">
        <x:v>357811</x:v>
      </x:c>
      <x:c r="L8" s="81" t="n">
        <x:v>794705</x:v>
      </x:c>
      <x:c r="M8" s="81" t="n">
        <x:v>0</x:v>
      </x:c>
      <x:c r="N8" s="81" t="n">
        <x:v>265410</x:v>
      </x:c>
      <x:c r="O8" s="81" t="n">
        <x:v>295155</x:v>
      </x:c>
      <x:c r="P8" s="81" t="n">
        <x:v>314609</x:v>
      </x:c>
      <x:c r="Q8" s="117">
        <x:f>SUM(J8:P8)</x:f>
      </x:c>
      <x:c r="R8" s="81" t="n">
        <x:v>4155209</x:v>
      </x:c>
      <x:c r="S8" s="81" t="n">
        <x:v>401559</x:v>
      </x:c>
      <x:c r="T8" s="59">
        <x:f>SUM('Part C'!$R8:$S8)</x:f>
      </x:c>
      <x:c r="U8" s="81" t="n">
        <x:v>13943.6543624161</x:v>
      </x:c>
      <x:c r="V8" s="81" t="n">
        <x:v>1347.51342281879</x:v>
      </x:c>
      <x:c r="W8" s="81" t="n">
        <x:v>2431338.46862745</x:v>
      </x:c>
      <x:c r="X8" s="81" t="n">
        <x:v>6988106.46862745</x:v>
      </x:c>
      <x:c r="Y8" s="12" t="n">
        <x:v>23450.0217068035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3545548</x:v>
      </x:c>
      <x:c r="E9" s="81" t="n">
        <x:v>1773809</x:v>
      </x:c>
      <x:c r="F9" s="116" t="n">
        <x:v>2093947.57874911</x:v>
      </x:c>
      <x:c r="G9" s="81" t="n">
        <x:v>408514</x:v>
      </x:c>
      <x:c r="H9" s="81" t="n">
        <x:v>544020</x:v>
      </x:c>
      <x:c r="I9" s="117">
        <x:f>SUM(D9:H9)</x:f>
      </x:c>
      <x:c r="J9" s="81" t="n">
        <x:v>5157352</x:v>
      </x:c>
      <x:c r="K9" s="81" t="n">
        <x:v>0</x:v>
      </x:c>
      <x:c r="L9" s="81" t="n">
        <x:v>1420219</x:v>
      </x:c>
      <x:c r="M9" s="81" t="n">
        <x:v>0</x:v>
      </x:c>
      <x:c r="N9" s="81" t="n">
        <x:v>525033</x:v>
      </x:c>
      <x:c r="O9" s="81" t="n">
        <x:v>463914</x:v>
      </x:c>
      <x:c r="P9" s="81" t="n">
        <x:v>799321</x:v>
      </x:c>
      <x:c r="Q9" s="117">
        <x:f>SUM(J9:P9)</x:f>
      </x:c>
      <x:c r="R9" s="81" t="n">
        <x:v>8238724</x:v>
      </x:c>
      <x:c r="S9" s="81" t="n">
        <x:v>127115</x:v>
      </x:c>
      <x:c r="T9" s="59">
        <x:f>SUM('Part C'!$R9:$S9)</x:f>
      </x:c>
      <x:c r="U9" s="81" t="n">
        <x:v>16510.4689378758</x:v>
      </x:c>
      <x:c r="V9" s="81" t="n">
        <x:v>254.739478957916</x:v>
      </x:c>
      <x:c r="W9" s="81" t="n">
        <x:v>4071268.10686275</x:v>
      </x:c>
      <x:c r="X9" s="81" t="n">
        <x:v>12437107.1068627</x:v>
      </x:c>
      <x:c r="Y9" s="12" t="n">
        <x:v>24924.0623384023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1463359</x:v>
      </x:c>
      <x:c r="E10" s="81" t="n">
        <x:v>642539</x:v>
      </x:c>
      <x:c r="F10" s="116" t="n">
        <x:v>828979.897042554</x:v>
      </x:c>
      <x:c r="G10" s="81" t="n">
        <x:v>315981</x:v>
      </x:c>
      <x:c r="H10" s="81" t="n">
        <x:v>73055</x:v>
      </x:c>
      <x:c r="I10" s="117">
        <x:f>SUM(D10:H10)</x:f>
      </x:c>
      <x:c r="J10" s="81" t="n">
        <x:v>1962654</x:v>
      </x:c>
      <x:c r="K10" s="81" t="n">
        <x:v>0</x:v>
      </x:c>
      <x:c r="L10" s="81" t="n">
        <x:v>530261</x:v>
      </x:c>
      <x:c r="M10" s="81" t="n">
        <x:v>0</x:v>
      </x:c>
      <x:c r="N10" s="81" t="n">
        <x:v>207331</x:v>
      </x:c>
      <x:c r="O10" s="81" t="n">
        <x:v>294280</x:v>
      </x:c>
      <x:c r="P10" s="81" t="n">
        <x:v>329388</x:v>
      </x:c>
      <x:c r="Q10" s="117">
        <x:f>SUM(J10:P10)</x:f>
      </x:c>
      <x:c r="R10" s="81" t="n">
        <x:v>2957318</x:v>
      </x:c>
      <x:c r="S10" s="81" t="n">
        <x:v>366596</x:v>
      </x:c>
      <x:c r="T10" s="59">
        <x:f>SUM('Part C'!$R10:$S10)</x:f>
      </x:c>
      <x:c r="U10" s="81" t="n">
        <x:v>13261.5156950673</x:v>
      </x:c>
      <x:c r="V10" s="81" t="n">
        <x:v>1643.92825112108</x:v>
      </x:c>
      <x:c r="W10" s="81" t="n">
        <x:v>1819424.4245098</x:v>
      </x:c>
      <x:c r="X10" s="81" t="n">
        <x:v>5143338.4245098</x:v>
      </x:c>
      <x:c r="Y10" s="12" t="n">
        <x:v>23064.297867757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35</x:v>
      </x:c>
      <x:c r="G8" s="119" t="n">
        <x:v>0</x:v>
      </x:c>
      <x:c r="H8" s="119" t="n">
        <x:v>0</x:v>
      </x:c>
      <x:c r="I8" s="119" t="n">
        <x:v>9</x:v>
      </x:c>
      <x:c r="J8" s="120">
        <x:f>SUM(F8:I8)</x:f>
      </x:c>
      <x:c r="K8" s="81" t="n">
        <x:v>126560</x:v>
      </x:c>
      <x:c r="L8" s="81" t="n">
        <x:v>0</x:v>
      </x:c>
      <x:c r="M8" s="81" t="n">
        <x:v>231251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223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