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<x:sst xmlns:x="http://schemas.openxmlformats.org/spreadsheetml/2006/main" count="237" uniqueCount="237">
  <x:si>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</x:si>
  <x:si>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</x:si>
  <x:si>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Gowanda</x:t>
  </x:si>
  <x:si>
    <x:t>BEDS Code</x:t>
  </x:si>
  <x:si>
    <x:t>042801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</x:si>
  <x:si>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</x:si>
  <x:si>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</x:si>
  <x:si>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</x:si>
  <x:si>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</x:si>
  <x:si>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</x:si>
  <x:si>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Barb  Smith</x:t>
  </x:si>
  <x:si>
    <x:t>Street Address Line 1</x:t>
  </x:si>
  <x:si>
    <x:t>10674 Prospect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</x:si>
  <x:si>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</x:si>
  <x:si>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</x:si>
  <x:si>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</x:si>
  <x:si>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</x:si>
  <x:si>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</x:si>
  <x:si>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msbsmith@gcslearn.org</x:t>
  </x:si>
  <x:si>
    <x:t>City</x:t>
  </x:si>
  <x:si>
    <x:t>Phone Number</x:t>
  </x:si>
  <x:si>
    <x:t>7165323325</x:t>
  </x:si>
  <x:si>
    <x:t>Zip Code</x:t>
  </x:si>
  <x:si>
    <x:t>14070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</x:si>
  <x:si>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</x:si>
  <x:si>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</x:si>
  <x:si>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</x:si>
  <x:si>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</x:si>
  <x:si>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</x:si>
  <x:si>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</x:si>
  <x:si>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</x:si>
  <x:si>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</x:si>
  <x:si>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</x:si>
  <x:si>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</x:si>
  <x:si>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</x:si>
  <x:si>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</x:si>
  <x:si>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</x:si>
  <x:si>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</x:si>
  <x:si>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</x:si>
  <x:si>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</x:si>
  <x:si>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</x:si>
  <x:si>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</x:si>
  <x:si>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</x:si>
  <x:si>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</x:si>
  <x:si>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</x:si>
  <x:si>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</x:si>
  <x:si>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</x:si>
  <x:si>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</x:si>
  <x:si>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</x:si>
  <x:si>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</x:si>
  <x:si>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</x:si>
  <x:si>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</x:si>
  <x:si>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</x:si>
  <x:si>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</x:si>
  <x:si>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</x:si>
  <x:si>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</x:si>
  <x:si>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</x:si>
  <x:si>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</x:si>
  <x:si>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</x:si>
  <x:si>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</x:si>
  <x:si>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</x:si>
  <x:si>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</x:si>
  <x:si>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</x:si>
  <x:si>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</x:si>
  <x:si>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</x:si>
  <x:si>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</x:si>
  <x:si>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</x:si>
  <x:si>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</x:si>
  <x:si>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</x:si>
  <x:si>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</x:si>
  <x:si>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</x:si>
  <x:si>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</x:si>
  <x:si>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</x:si>
  <x:si>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</x:si>
  <x:si>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</x:si>
  <x:si>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</x:si>
  <x:si>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</x:si>
  <x:si>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</x:si>
  <x:si>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</x:si>
  <x:si>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</x:si>
  <x:si>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</x:si>
  <x:si>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</x:si>
  <x:si>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</x:si>
  <x:si>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</x:si>
  <x:si>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</x:si>
  <x:si>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</x:si>
  <x:si>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</x:si>
  <x:si>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</x:si>
  <x:si>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</x:si>
  <x:si>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</x:si>
  <x:si>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</x:si>
  <x:si>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</x:si>
  <x:si>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</x:si>
  <x:si>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</x:si>
  <x:si>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</x:si>
  <x:si>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</x:si>
  <x:si>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</x:si>
  <x:si>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</x:si>
  <x:si>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</x:si>
  <x:si>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</x:si>
  <x:si>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</x:si>
  <x:si>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</x:si>
  <x:si>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</x:si>
  <x:si>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</x:si>
  <x:si>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</x:si>
  <x:si>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</x:si>
  <x:si>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</x:si>
  <x:si>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</x:si>
  <x:si>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</x:si>
  <x:si>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</x:si>
  <x:si>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</x:si>
  <x:si>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</x:si>
  <x:si>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</x:si>
  <x:si>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</x:si>
  <x:si>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</x:si>
  <x:si>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</x:si>
  <x:si>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</x:si>
  <x:si>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</x:si>
  <x:si>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</x:si>
  <x:si>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</x:si>
  <x:si>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</x:si>
  <x:si>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</x:si>
  <x:si>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</x:si>
  <x:si>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</x:si>
  <x:si>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</x:si>
  <x:si>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</x:si>
  <x:si>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</x:si>
  <x:si>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</x:si>
  <x:si>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</x:si>
  <x:si>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</x:si>
  <x:si>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042801060001</x:t>
  </x:si>
  <x:si>
    <x:t>GOWANDA ELEMENTARY SCHOOL</x:t>
  </x:si>
  <x:si>
    <x:t>Elementary School</x:t>
  </x:si>
  <x:si>
    <x:t>Pre-K</x:t>
  </x:si>
  <x:si>
    <x:t>4</x:t>
  </x:si>
  <x:si>
    <x:t>Yes</x:t>
  </x:si>
  <x:si>
    <x:t>No</x:t>
  </x:si>
  <x:si>
    <x:t>042801060005</x:t>
  </x:si>
  <x:si>
    <x:t>GOWANDA MIDDLE SCHOOL</x:t>
  </x:si>
  <x:si>
    <x:t>Middle/Junior High School</x:t>
  </x:si>
  <x:si>
    <x:t>5</x:t>
  </x:si>
  <x:si>
    <x:t>8</x:t>
  </x:si>
  <x:si>
    <x:t>042801060006</x:t>
  </x:si>
  <x:si>
    <x:t>GOWANDA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</x:si>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</x:sst>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34148435</x:v>
      </x:c>
      <x:c r="E14" s="10" t="n">
        <x:v>61970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326580</x:v>
      </x:c>
      <x:c r="E15" s="10" t="n">
        <x:v>4952248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900125</x:v>
      </x:c>
      <x:c r="E16" s="10" t="n">
        <x:v>114909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528500</x:v>
      </x:c>
      <x:c r="E22" s="10" t="n">
        <x:v>19226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1482969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805125</x:v>
      </x:c>
      <x:c r="E24" s="10" t="n">
        <x:v>114909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24300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2182677</x:v>
      </x:c>
      <x:c r="E27" s="10" t="n">
        <x:v>155800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353433</x:v>
      </x:c>
      <x:c r="E28" s="10" t="n">
        <x:v>5108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1946282</x:v>
      </x:c>
      <x:c r="E37" s="10" t="n">
        <x:v>0</x:v>
      </x:c>
      <x:c r="F37" s="7" t="n">
        <x:v>43</x:v>
      </x:c>
      <x:c r="G37" s="132" t="n">
        <x:v>45262.3720930233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852000</x:v>
      </x:c>
      <x:c r="E38" s="10" t="n">
        <x:v>0</x:v>
      </x:c>
      <x:c r="F38" s="7" t="n">
        <x:v>12</x:v>
      </x:c>
      <x:c r="G38" s="132" t="n">
        <x:v>71000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33516</x:v>
      </x:c>
      <x:c r="E41" s="10" t="n">
        <x:v>0</x:v>
      </x:c>
      <x:c r="F41" s="7" t="n">
        <x:v>5</x:v>
      </x:c>
      <x:c r="G41" s="132" t="n">
        <x:v>6703.2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86353</x:v>
      </x:c>
      <x:c r="E42" s="10" t="n">
        <x:v>0</x:v>
      </x:c>
      <x:c r="F42" s="7" t="n">
        <x:v>1</x:v>
      </x:c>
      <x:c r="G42" s="132" t="n">
        <x:v>86353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23000</x:v>
      </x:c>
      <x:c r="E43" s="10" t="n">
        <x:v>29723</x:v>
      </x:c>
      <x:c r="F43" s="7" t="n">
        <x:v>1</x:v>
      </x:c>
      <x:c r="G43" s="132" t="n">
        <x:v>52723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46825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951603</x:v>
      </x:c>
      <x:c r="E63" s="10" t="n">
        <x:v>0</x:v>
      </x:c>
      <x:c r="F63" s="84" t="n">
        <x:v>10</x:v>
      </x:c>
      <x:c r="G63" s="132" t="n">
        <x:v>95160.3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2480232</x:v>
      </x:c>
      <x:c r="E64" s="10" t="n">
        <x:v>0</x:v>
      </x:c>
      <x:c r="F64" s="84" t="n">
        <x:v>22.4</x:v>
      </x:c>
      <x:c r="G64" s="132" t="n">
        <x:v>110724.642857143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863881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736157.07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370021</x:v>
      </x:c>
      <x:c r="E72" s="10" t="n">
        <x:v>0</x:v>
      </x:c>
      <x:c r="F72" s="84" t="n">
        <x:v>3</x:v>
      </x:c>
      <x:c r="G72" s="132" t="n">
        <x:v>123340.333333333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41849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122160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172052</x:v>
      </x:c>
      <x:c r="E76" s="10" t="n">
        <x:v>0</x:v>
      </x:c>
      <x:c r="F76" s="84" t="n">
        <x:v>26</x:v>
      </x:c>
      <x:c r="G76" s="132" t="n">
        <x:v>6617.38461538462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191439.54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7997725.32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19052093.3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406</x:v>
      </x:c>
      <x:c r="L8" s="107" t="n">
        <x:v>36</x:v>
      </x:c>
      <x:c r="M8" s="107" t="n">
        <x:v>0</x:v>
      </x:c>
      <x:c r="N8" s="107" t="n">
        <x:v>212</x:v>
      </x:c>
      <x:c r="O8" s="107" t="n">
        <x:v>0</x:v>
      </x:c>
      <x:c r="P8" s="107" t="n">
        <x:v>71</x:v>
      </x:c>
      <x:c r="Q8" s="108" t="n">
        <x:v>8</x:v>
      </x:c>
      <x:c r="R8" s="108" t="n">
        <x:v>40</x:v>
      </x:c>
      <x:c r="S8" s="108" t="n">
        <x:v>19</x:v>
      </x:c>
      <x:c r="T8" s="108" t="n">
        <x:v>1.8</x:v>
      </x:c>
      <x:c r="U8" s="108" t="n">
        <x:v>7.4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331</x:v>
      </x:c>
      <x:c r="L9" s="107" t="n">
        <x:v>0</x:v>
      </x:c>
      <x:c r="M9" s="107" t="n">
        <x:v>0</x:v>
      </x:c>
      <x:c r="N9" s="107" t="n">
        <x:v>192</x:v>
      </x:c>
      <x:c r="O9" s="107" t="n">
        <x:v>0</x:v>
      </x:c>
      <x:c r="P9" s="107" t="n">
        <x:v>74</x:v>
      </x:c>
      <x:c r="Q9" s="108" t="n">
        <x:v>5</x:v>
      </x:c>
      <x:c r="R9" s="108" t="n">
        <x:v>37</x:v>
      </x:c>
      <x:c r="S9" s="108" t="n">
        <x:v>11</x:v>
      </x:c>
      <x:c r="T9" s="108" t="n">
        <x:v>2.1</x:v>
      </x:c>
      <x:c r="U9" s="108" t="n">
        <x:v>6.2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296</x:v>
      </x:c>
      <x:c r="L10" s="107" t="n">
        <x:v>0</x:v>
      </x:c>
      <x:c r="M10" s="107" t="n">
        <x:v>0</x:v>
      </x:c>
      <x:c r="N10" s="107" t="n">
        <x:v>146</x:v>
      </x:c>
      <x:c r="O10" s="107" t="n">
        <x:v>0</x:v>
      </x:c>
      <x:c r="P10" s="107" t="n">
        <x:v>52</x:v>
      </x:c>
      <x:c r="Q10" s="108" t="n">
        <x:v>3</x:v>
      </x:c>
      <x:c r="R10" s="108" t="n">
        <x:v>37</x:v>
      </x:c>
      <x:c r="S10" s="108" t="n">
        <x:v>7</x:v>
      </x:c>
      <x:c r="T10" s="108" t="n">
        <x:v>2.1</x:v>
      </x:c>
      <x:c r="U10" s="108" t="n">
        <x:v>5.4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4206821</x:v>
      </x:c>
      <x:c r="E8" s="81" t="n">
        <x:v>1451552</x:v>
      </x:c>
      <x:c r="F8" s="116" t="n">
        <x:v>2375282.98331943</x:v>
      </x:c>
      <x:c r="G8" s="81" t="n">
        <x:v>323727</x:v>
      </x:c>
      <x:c r="H8" s="81" t="n">
        <x:v>736985</x:v>
      </x:c>
      <x:c r="I8" s="117">
        <x:f>SUM(D8:H8)</x:f>
      </x:c>
      <x:c r="J8" s="81" t="n">
        <x:v>5587733</x:v>
      </x:c>
      <x:c r="K8" s="81" t="n">
        <x:v>436199</x:v>
      </x:c>
      <x:c r="L8" s="81" t="n">
        <x:v>1930290</x:v>
      </x:c>
      <x:c r="M8" s="81" t="n">
        <x:v>0</x:v>
      </x:c>
      <x:c r="N8" s="81" t="n">
        <x:v>281212</x:v>
      </x:c>
      <x:c r="O8" s="81" t="n">
        <x:v>303777</x:v>
      </x:c>
      <x:c r="P8" s="81" t="n">
        <x:v>555157</x:v>
      </x:c>
      <x:c r="Q8" s="117">
        <x:f>SUM(J8:P8)</x:f>
      </x:c>
      <x:c r="R8" s="81" t="n">
        <x:v>7053709</x:v>
      </x:c>
      <x:c r="S8" s="81" t="n">
        <x:v>2040659</x:v>
      </x:c>
      <x:c r="T8" s="59">
        <x:f>SUM('Part C'!$R8:$S8)</x:f>
      </x:c>
      <x:c r="U8" s="81" t="n">
        <x:v>15958.6176470588</x:v>
      </x:c>
      <x:c r="V8" s="81" t="n">
        <x:v>4616.87556561086</x:v>
      </x:c>
      <x:c r="W8" s="81" t="n">
        <x:v>2470990.70871843</x:v>
      </x:c>
      <x:c r="X8" s="81" t="n">
        <x:v>11565358.7087184</x:v>
      </x:c>
      <x:c r="Y8" s="12" t="n">
        <x:v>26165.9699292272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4354452</x:v>
      </x:c>
      <x:c r="E9" s="81" t="n">
        <x:v>1259698</x:v>
      </x:c>
      <x:c r="F9" s="116" t="n">
        <x:v>2356718.96511643</x:v>
      </x:c>
      <x:c r="G9" s="81" t="n">
        <x:v>206819</x:v>
      </x:c>
      <x:c r="H9" s="81" t="n">
        <x:v>468412</x:v>
      </x:c>
      <x:c r="I9" s="117">
        <x:f>SUM(D9:H9)</x:f>
      </x:c>
      <x:c r="J9" s="81" t="n">
        <x:v>5835014</x:v>
      </x:c>
      <x:c r="K9" s="81" t="n">
        <x:v>0</x:v>
      </x:c>
      <x:c r="L9" s="81" t="n">
        <x:v>1461435</x:v>
      </x:c>
      <x:c r="M9" s="81" t="n">
        <x:v>0</x:v>
      </x:c>
      <x:c r="N9" s="81" t="n">
        <x:v>394999</x:v>
      </x:c>
      <x:c r="O9" s="81" t="n">
        <x:v>265618</x:v>
      </x:c>
      <x:c r="P9" s="81" t="n">
        <x:v>689033</x:v>
      </x:c>
      <x:c r="Q9" s="117">
        <x:f>SUM(J9:P9)</x:f>
      </x:c>
      <x:c r="R9" s="81" t="n">
        <x:v>6628533</x:v>
      </x:c>
      <x:c r="S9" s="81" t="n">
        <x:v>2017567</x:v>
      </x:c>
      <x:c r="T9" s="59">
        <x:f>SUM('Part C'!$R9:$S9)</x:f>
      </x:c>
      <x:c r="U9" s="81" t="n">
        <x:v>20025.7794561934</x:v>
      </x:c>
      <x:c r="V9" s="81" t="n">
        <x:v>6095.36858006042</x:v>
      </x:c>
      <x:c r="W9" s="81" t="n">
        <x:v>1850447.79318054</x:v>
      </x:c>
      <x:c r="X9" s="81" t="n">
        <x:v>10496547.7931805</x:v>
      </x:c>
      <x:c r="Y9" s="12" t="n">
        <x:v>31711.6247528113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3424044</x:v>
      </x:c>
      <x:c r="E10" s="81" t="n">
        <x:v>1291718</x:v>
      </x:c>
      <x:c r="F10" s="116" t="n">
        <x:v>1979591.87773312</x:v>
      </x:c>
      <x:c r="G10" s="81" t="n">
        <x:v>950023</x:v>
      </x:c>
      <x:c r="H10" s="81" t="n">
        <x:v>484287</x:v>
      </x:c>
      <x:c r="I10" s="117">
        <x:f>SUM(D10:H10)</x:f>
      </x:c>
      <x:c r="J10" s="81" t="n">
        <x:v>4619553</x:v>
      </x:c>
      <x:c r="K10" s="81" t="n">
        <x:v>0</x:v>
      </x:c>
      <x:c r="L10" s="81" t="n">
        <x:v>1823242</x:v>
      </x:c>
      <x:c r="M10" s="81" t="n">
        <x:v>0</x:v>
      </x:c>
      <x:c r="N10" s="81" t="n">
        <x:v>381224</x:v>
      </x:c>
      <x:c r="O10" s="81" t="n">
        <x:v>253758</x:v>
      </x:c>
      <x:c r="P10" s="81" t="n">
        <x:v>1051886</x:v>
      </x:c>
      <x:c r="Q10" s="117">
        <x:f>SUM(J10:P10)</x:f>
      </x:c>
      <x:c r="R10" s="81" t="n">
        <x:v>7383529</x:v>
      </x:c>
      <x:c r="S10" s="81" t="n">
        <x:v>746135</x:v>
      </x:c>
      <x:c r="T10" s="59">
        <x:f>SUM('Part C'!$R10:$S10)</x:f>
      </x:c>
      <x:c r="U10" s="81" t="n">
        <x:v>24944.3547297297</x:v>
      </x:c>
      <x:c r="V10" s="81" t="n">
        <x:v>2520.72635135135</x:v>
      </x:c>
      <x:c r="W10" s="81" t="n">
        <x:v>1654781.10810103</x:v>
      </x:c>
      <x:c r="X10" s="81" t="n">
        <x:v>9784445.10810103</x:v>
      </x:c>
      <x:c r="Y10" s="12" t="n">
        <x:v>33055.5577976386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378980</x:v>
      </x:c>
      <x:c r="L8" s="81" t="n">
        <x:v>57219</x:v>
      </x:c>
      <x:c r="M8" s="81" t="n">
        <x:v>0</x:v>
      </x:c>
      <x:c r="N8" s="117">
        <x:f>SUM(K8:M8)</x:f>
      </x:c>
      <x:c r="O8" s="121" t="n"/>
      <x:c r="P8" s="81" t="n">
        <x:v>0</x:v>
      </x:c>
      <x:c r="Q8" s="81" t="n">
        <x:v>88418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45673</x:v>
      </x:c>
      <x:c r="X8" s="81" t="n">
        <x:v>42745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>
        <x:v>0</x:v>
      </x:c>
      <x:c r="Q9" s="81" t="n">
        <x:v>83526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42598</x:v>
      </x:c>
      <x:c r="X9" s="81" t="n">
        <x:v>40927.92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>
        <x:v>0</x:v>
      </x:c>
      <x:c r="Q10" s="81" t="n">
        <x:v>66473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33901</x:v>
      </x:c>
      <x:c r="X10" s="81" t="n">
        <x:v>32572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