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<x:sst xmlns:x="http://schemas.openxmlformats.org/spreadsheetml/2006/main" count="242" uniqueCount="242">
  <x:si>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</x:si>
  <x:si>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</x:si>
  <x:si>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Goshen</x:t>
  </x:si>
  <x:si>
    <x:t>BEDS Code</x:t>
  </x:si>
  <x:si>
    <x:t>440601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</x:si>
  <x:si>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</x:si>
  <x:si>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</x:si>
  <x:si>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</x:si>
  <x:si>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</x:si>
  <x:si>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</x:si>
  <x:si>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Lorine Van Put-Lamerand</x:t>
  </x:si>
  <x:si>
    <x:t>Street Address Line 1</x:t>
  </x:si>
  <x:si>
    <x:t>227 Main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</x:si>
  <x:si>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</x:si>
  <x:si>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</x:si>
  <x:si>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</x:si>
  <x:si>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</x:si>
  <x:si>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</x:si>
  <x:si>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lorine.lamerand@gcsny.org</x:t>
  </x:si>
  <x:si>
    <x:t>City</x:t>
  </x:si>
  <x:si>
    <x:t xml:space="preserve">Goshen </x:t>
  </x:si>
  <x:si>
    <x:t>Phone Number</x:t>
  </x:si>
  <x:si>
    <x:t>8456156744</x:t>
  </x:si>
  <x:si>
    <x:t>Zip Code</x:t>
  </x:si>
  <x:si>
    <x:t>10924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</x:si>
  <x:si>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</x:si>
  <x:si>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</x:si>
  <x:si>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</x:si>
  <x:si>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</x:si>
  <x:si>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</x:si>
  <x:si>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</x:si>
  <x:si>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</x:si>
  <x:si>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</x:si>
  <x:si>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</x:si>
  <x:si>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</x:si>
  <x:si>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</x:si>
  <x:si>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</x:si>
  <x:si>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</x:si>
  <x:si>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</x:si>
  <x:si>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</x:si>
  <x:si>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</x:si>
  <x:si>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</x:si>
  <x:si>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</x:si>
  <x:si>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</x:si>
  <x:si>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</x:si>
  <x:si>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</x:si>
  <x:si>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</x:si>
  <x:si>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</x:si>
  <x:si>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</x:si>
  <x:si>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</x:si>
  <x:si>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</x:si>
  <x:si>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</x:si>
  <x:si>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</x:si>
  <x:si>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</x:si>
  <x:si>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</x:si>
  <x:si>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</x:si>
  <x:si>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</x:si>
  <x:si>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</x:si>
  <x:si>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</x:si>
  <x:si>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</x:si>
  <x:si>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</x:si>
  <x:si>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</x:si>
  <x:si>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</x:si>
  <x:si>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</x:si>
  <x:si>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</x:si>
  <x:si>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</x:si>
  <x:si>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</x:si>
  <x:si>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</x:si>
  <x:si>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</x:si>
  <x:si>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</x:si>
  <x:si>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</x:si>
  <x:si>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</x:si>
  <x:si>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</x:si>
  <x:si>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</x:si>
  <x:si>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</x:si>
  <x:si>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</x:si>
  <x:si>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</x:si>
  <x:si>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</x:si>
  <x:si>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</x:si>
  <x:si>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</x:si>
  <x:si>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</x:si>
  <x:si>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</x:si>
  <x:si>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</x:si>
  <x:si>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</x:si>
  <x:si>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</x:si>
  <x:si>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</x:si>
  <x:si>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</x:si>
  <x:si>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</x:si>
  <x:si>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</x:si>
  <x:si>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</x:si>
  <x:si>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</x:si>
  <x:si>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</x:si>
  <x:si>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</x:si>
  <x:si>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</x:si>
  <x:si>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</x:si>
  <x:si>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</x:si>
  <x:si>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</x:si>
  <x:si>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</x:si>
  <x:si>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</x:si>
  <x:si>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</x:si>
  <x:si>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</x:si>
  <x:si>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</x:si>
  <x:si>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</x:si>
  <x:si>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</x:si>
  <x:si>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</x:si>
  <x:si>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</x:si>
  <x:si>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</x:si>
  <x:si>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</x:si>
  <x:si>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</x:si>
  <x:si>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</x:si>
  <x:si>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</x:si>
  <x:si>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</x:si>
  <x:si>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</x:si>
  <x:si>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</x:si>
  <x:si>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</x:si>
  <x:si>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</x:si>
  <x:si>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</x:si>
  <x:si>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</x:si>
  <x:si>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</x:si>
  <x:si>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</x:si>
  <x:si>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</x:si>
  <x:si>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</x:si>
  <x:si>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</x:si>
  <x:si>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</x:si>
  <x:si>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</x:si>
  <x:si>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</x:si>
  <x:si>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</x:si>
  <x:si>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</x:si>
  <x:si>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</x:si>
  <x:si>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</x:si>
  <x:si>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</x:si>
  <x:si>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440601040001</x:t>
  </x:si>
  <x:si>
    <x:t>GOSHEN CENTRAL HIGH SCHOOL</x:t>
  </x:si>
  <x:si>
    <x:t>Senior High School</x:t>
  </x:si>
  <x:si>
    <x:t>9</x:t>
  </x:si>
  <x:si>
    <x:t>12</x:t>
  </x:si>
  <x:si>
    <x:t>Yes</x:t>
  </x:si>
  <x:si>
    <x:t>No</x:t>
  </x:si>
  <x:si>
    <x:t>440601040003</x:t>
  </x:si>
  <x:si>
    <x:t>SCOTCHTOWN AVENUE SCHOOL</x:t>
  </x:si>
  <x:si>
    <x:t>Elementary School</x:t>
  </x:si>
  <x:si>
    <x:t>K</x:t>
  </x:si>
  <x:si>
    <x:t>2</x:t>
  </x:si>
  <x:si>
    <x:t>440601040004</x:t>
  </x:si>
  <x:si>
    <x:t>C J HOOKER MIDDLE SCHOOL</x:t>
  </x:si>
  <x:si>
    <x:t>Middle/Junior High School</x:t>
  </x:si>
  <x:si>
    <x:t>6</x:t>
  </x:si>
  <x:si>
    <x:t>8</x:t>
  </x:si>
  <x:si>
    <x:t>440601040005</x:t>
  </x:si>
  <x:si>
    <x:t>GOSHEN INTERMEDIATE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</x:si>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</x:sst>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83700000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6956627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1636768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2077610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1636768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4735900</x:v>
      </x:c>
      <x:c r="E27" s="10" t="n">
        <x:v>55182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1215343</x:v>
      </x:c>
      <x:c r="E28" s="10" t="n">
        <x:v>16815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35000</x:v>
      </x:c>
      <x:c r="E35" s="10" t="n">
        <x:v>0</x:v>
      </x:c>
      <x:c r="F35" s="7" t="n">
        <x:v>1</x:v>
      </x:c>
      <x:c r="G35" s="132" t="n">
        <x:v>35000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194400</x:v>
      </x:c>
      <x:c r="F36" s="7" t="n">
        <x:v>36</x:v>
      </x:c>
      <x:c r="G36" s="132" t="n">
        <x:v>5400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4620000</x:v>
      </x:c>
      <x:c r="E37" s="10" t="n">
        <x:v>0</x:v>
      </x:c>
      <x:c r="F37" s="7" t="n">
        <x:v>50</x:v>
      </x:c>
      <x:c r="G37" s="132" t="n">
        <x:v>92400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660000</x:v>
      </x:c>
      <x:c r="E38" s="10" t="n">
        <x:v>0</x:v>
      </x:c>
      <x:c r="F38" s="7" t="n">
        <x:v>12</x:v>
      </x:c>
      <x:c r="G38" s="132" t="n">
        <x:v>55000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125000</x:v>
      </x:c>
      <x:c r="F41" s="7" t="n">
        <x:v>6</x:v>
      </x:c>
      <x:c r="G41" s="132" t="n">
        <x:v>20833.3333333333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2829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89800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1607700</x:v>
      </x:c>
      <x:c r="E63" s="10" t="n">
        <x:v>0</x:v>
      </x:c>
      <x:c r="F63" s="84" t="n">
        <x:v>8</x:v>
      </x:c>
      <x:c r="G63" s="132" t="n">
        <x:v>200962.5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4739300</x:v>
      </x:c>
      <x:c r="E64" s="10" t="n">
        <x:v>4082558</x:v>
      </x:c>
      <x:c r="F64" s="84" t="n">
        <x:v>40</x:v>
      </x:c>
      <x:c r="G64" s="132" t="n">
        <x:v>220546.45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1421600</x:v>
      </x:c>
      <x:c r="E65" s="10" t="n">
        <x:v>0</x:v>
      </x:c>
      <x:c r="F65" s="84" t="n">
        <x:v>1</x:v>
      </x:c>
      <x:c r="G65" s="132" t="n">
        <x:v>1421600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1525602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393800</x:v>
      </x:c>
      <x:c r="E72" s="10" t="n">
        <x:v>0</x:v>
      </x:c>
      <x:c r="F72" s="84" t="n">
        <x:v>1</x:v>
      </x:c>
      <x:c r="G72" s="132" t="n">
        <x:v>393800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142200</x:v>
      </x:c>
      <x:c r="E73" s="10" t="n">
        <x:v>0</x:v>
      </x:c>
      <x:c r="F73" s="84" t="n">
        <x:v>1</x:v>
      </x:c>
      <x:c r="G73" s="132" t="n">
        <x:v>142200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65000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169483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3065290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21626556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44354262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1022</x:v>
      </x:c>
      <x:c r="L8" s="107" t="n">
        <x:v>0</x:v>
      </x:c>
      <x:c r="M8" s="107" t="n">
        <x:v>0</x:v>
      </x:c>
      <x:c r="N8" s="107" t="n">
        <x:v>299</x:v>
      </x:c>
      <x:c r="O8" s="107" t="n">
        <x:v>33</x:v>
      </x:c>
      <x:c r="P8" s="107" t="n">
        <x:v>147</x:v>
      </x:c>
      <x:c r="Q8" s="108" t="n">
        <x:v>23</x:v>
      </x:c>
      <x:c r="R8" s="108" t="n">
        <x:v>63</x:v>
      </x:c>
      <x:c r="S8" s="108" t="n">
        <x:v>17</x:v>
      </x:c>
      <x:c r="T8" s="108" t="n">
        <x:v>3</x:v>
      </x:c>
      <x:c r="U8" s="108" t="n">
        <x:v>10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547</x:v>
      </x:c>
      <x:c r="L9" s="107" t="n">
        <x:v>0</x:v>
      </x:c>
      <x:c r="M9" s="107" t="n">
        <x:v>0</x:v>
      </x:c>
      <x:c r="N9" s="107" t="n">
        <x:v>93</x:v>
      </x:c>
      <x:c r="O9" s="107" t="n">
        <x:v>20</x:v>
      </x:c>
      <x:c r="P9" s="107" t="n">
        <x:v>50</x:v>
      </x:c>
      <x:c r="Q9" s="108" t="n">
        <x:v>8</x:v>
      </x:c>
      <x:c r="R9" s="108" t="n">
        <x:v>37</x:v>
      </x:c>
      <x:c r="S9" s="108" t="n">
        <x:v>31</x:v>
      </x:c>
      <x:c r="T9" s="108" t="n">
        <x:v>1</x:v>
      </x:c>
      <x:c r="U9" s="108" t="n">
        <x:v>7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662</x:v>
      </x:c>
      <x:c r="L10" s="107" t="n">
        <x:v>0</x:v>
      </x:c>
      <x:c r="M10" s="107" t="n">
        <x:v>0</x:v>
      </x:c>
      <x:c r="N10" s="107" t="n">
        <x:v>179</x:v>
      </x:c>
      <x:c r="O10" s="107" t="n">
        <x:v>20</x:v>
      </x:c>
      <x:c r="P10" s="107" t="n">
        <x:v>77</x:v>
      </x:c>
      <x:c r="Q10" s="108" t="n">
        <x:v>8</x:v>
      </x:c>
      <x:c r="R10" s="108" t="n">
        <x:v>48</x:v>
      </x:c>
      <x:c r="S10" s="108" t="n">
        <x:v>24</x:v>
      </x:c>
      <x:c r="T10" s="108" t="n">
        <x:v>2</x:v>
      </x:c>
      <x:c r="U10" s="108" t="n">
        <x:v>8</x:v>
      </x:c>
      <x:c r="V10" s="108" t="n">
        <x:v>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140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598</x:v>
      </x:c>
      <x:c r="L11" s="107" t="n">
        <x:v>0</x:v>
      </x:c>
      <x:c r="M11" s="107" t="n">
        <x:v>0</x:v>
      </x:c>
      <x:c r="N11" s="107" t="n">
        <x:v>162</x:v>
      </x:c>
      <x:c r="O11" s="107" t="n">
        <x:v>19</x:v>
      </x:c>
      <x:c r="P11" s="107" t="n">
        <x:v>83</x:v>
      </x:c>
      <x:c r="Q11" s="108" t="n">
        <x:v>6</x:v>
      </x:c>
      <x:c r="R11" s="108" t="n">
        <x:v>42</x:v>
      </x:c>
      <x:c r="S11" s="108" t="n">
        <x:v>24</x:v>
      </x:c>
      <x:c r="T11" s="108" t="n">
        <x:v>2</x:v>
      </x:c>
      <x:c r="U11" s="108" t="n">
        <x:v>4</x:v>
      </x:c>
      <x:c r="V11" s="108" t="n">
        <x:v>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9412400</x:v>
      </x:c>
      <x:c r="E8" s="81" t="n">
        <x:v>3467373</x:v>
      </x:c>
      <x:c r="F8" s="116" t="n">
        <x:v>5389896.75158198</x:v>
      </x:c>
      <x:c r="G8" s="81" t="n">
        <x:v>868156</x:v>
      </x:c>
      <x:c r="H8" s="81" t="n">
        <x:v>1257633</x:v>
      </x:c>
      <x:c r="I8" s="117">
        <x:f>SUM(D8:H8)</x:f>
      </x:c>
      <x:c r="J8" s="81" t="n">
        <x:v>12322321</x:v>
      </x:c>
      <x:c r="K8" s="81" t="n">
        <x:v>0</x:v>
      </x:c>
      <x:c r="L8" s="81" t="n">
        <x:v>3177200</x:v>
      </x:c>
      <x:c r="M8" s="81" t="n">
        <x:v>0</x:v>
      </x:c>
      <x:c r="N8" s="81" t="n">
        <x:v>1301348</x:v>
      </x:c>
      <x:c r="O8" s="81" t="n">
        <x:v>731483</x:v>
      </x:c>
      <x:c r="P8" s="81" t="n">
        <x:v>2863107</x:v>
      </x:c>
      <x:c r="Q8" s="117">
        <x:f>SUM(J8:P8)</x:f>
      </x:c>
      <x:c r="R8" s="81" t="n">
        <x:v>19377563</x:v>
      </x:c>
      <x:c r="S8" s="81" t="n">
        <x:v>1017896</x:v>
      </x:c>
      <x:c r="T8" s="59">
        <x:f>SUM('Part C'!$R8:$S8)</x:f>
      </x:c>
      <x:c r="U8" s="81" t="n">
        <x:v>18960.4334637965</x:v>
      </x:c>
      <x:c r="V8" s="81" t="n">
        <x:v>995.984344422701</x:v>
      </x:c>
      <x:c r="W8" s="81" t="n">
        <x:v>6250613.05266879</x:v>
      </x:c>
      <x:c r="X8" s="81" t="n">
        <x:v>26646072.0526688</x:v>
      </x:c>
      <x:c r="Y8" s="12" t="n">
        <x:v>26072.4775466427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5540298</x:v>
      </x:c>
      <x:c r="E9" s="81" t="n">
        <x:v>1663634</x:v>
      </x:c>
      <x:c r="F9" s="116" t="n">
        <x:v>3014684.31822653</x:v>
      </x:c>
      <x:c r="G9" s="81" t="n">
        <x:v>407221</x:v>
      </x:c>
      <x:c r="H9" s="81" t="n">
        <x:v>478476</x:v>
      </x:c>
      <x:c r="I9" s="117">
        <x:f>SUM(D9:H9)</x:f>
      </x:c>
      <x:c r="J9" s="81" t="n">
        <x:v>6824209</x:v>
      </x:c>
      <x:c r="K9" s="81" t="n">
        <x:v>0</x:v>
      </x:c>
      <x:c r="L9" s="81" t="n">
        <x:v>2638573</x:v>
      </x:c>
      <x:c r="M9" s="81" t="n">
        <x:v>0</x:v>
      </x:c>
      <x:c r="N9" s="81" t="n">
        <x:v>627282</x:v>
      </x:c>
      <x:c r="O9" s="81" t="n">
        <x:v>393325</x:v>
      </x:c>
      <x:c r="P9" s="81" t="n">
        <x:v>620925</x:v>
      </x:c>
      <x:c r="Q9" s="117">
        <x:f>SUM(J9:P9)</x:f>
      </x:c>
      <x:c r="R9" s="81" t="n">
        <x:v>10781566</x:v>
      </x:c>
      <x:c r="S9" s="81" t="n">
        <x:v>322747</x:v>
      </x:c>
      <x:c r="T9" s="59">
        <x:f>SUM('Part C'!$R9:$S9)</x:f>
      </x:c>
      <x:c r="U9" s="81" t="n">
        <x:v>19710.3583180987</x:v>
      </x:c>
      <x:c r="V9" s="81" t="n">
        <x:v>590.031078610603</x:v>
      </x:c>
      <x:c r="W9" s="81" t="n">
        <x:v>3345484.67691764</x:v>
      </x:c>
      <x:c r="X9" s="81" t="n">
        <x:v>14449797.6769176</x:v>
      </x:c>
      <x:c r="Y9" s="12" t="n">
        <x:v>26416.4491351328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7410490</x:v>
      </x:c>
      <x:c r="E10" s="81" t="n">
        <x:v>2180461</x:v>
      </x:c>
      <x:c r="F10" s="116" t="n">
        <x:v>4013598.34831576</x:v>
      </x:c>
      <x:c r="G10" s="81" t="n">
        <x:v>549589</x:v>
      </x:c>
      <x:c r="H10" s="81" t="n">
        <x:v>732103</x:v>
      </x:c>
      <x:c r="I10" s="117">
        <x:f>SUM(D10:H10)</x:f>
      </x:c>
      <x:c r="J10" s="81" t="n">
        <x:v>8816675</x:v>
      </x:c>
      <x:c r="K10" s="81" t="n">
        <x:v>0</x:v>
      </x:c>
      <x:c r="L10" s="81" t="n">
        <x:v>3193345</x:v>
      </x:c>
      <x:c r="M10" s="81" t="n">
        <x:v>0</x:v>
      </x:c>
      <x:c r="N10" s="81" t="n">
        <x:v>981770</x:v>
      </x:c>
      <x:c r="O10" s="81" t="n">
        <x:v>499581</x:v>
      </x:c>
      <x:c r="P10" s="81" t="n">
        <x:v>1394869</x:v>
      </x:c>
      <x:c r="Q10" s="117">
        <x:f>SUM(J10:P10)</x:f>
      </x:c>
      <x:c r="R10" s="81" t="n">
        <x:v>14290400</x:v>
      </x:c>
      <x:c r="S10" s="81" t="n">
        <x:v>595841</x:v>
      </x:c>
      <x:c r="T10" s="59">
        <x:f>SUM('Part C'!$R10:$S10)</x:f>
      </x:c>
      <x:c r="U10" s="81" t="n">
        <x:v>21586.7069486405</x:v>
      </x:c>
      <x:c r="V10" s="81" t="n">
        <x:v>900.061933534743</x:v>
      </x:c>
      <x:c r="W10" s="81" t="n">
        <x:v>4048831.54683634</x:v>
      </x:c>
      <x:c r="X10" s="81" t="n">
        <x:v>18935072.5468363</x:v>
      </x:c>
      <x:c r="Y10" s="12" t="n">
        <x:v>28602.8286205987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5949972</x:v>
      </x:c>
      <x:c r="E11" s="81" t="n">
        <x:v>1734652</x:v>
      </x:c>
      <x:c r="F11" s="116" t="n">
        <x:v>3215843.16235456</x:v>
      </x:c>
      <x:c r="G11" s="81" t="n">
        <x:v>465034</x:v>
      </x:c>
      <x:c r="H11" s="81" t="n">
        <x:v>617530</x:v>
      </x:c>
      <x:c r="I11" s="117">
        <x:f>SUM(D11:H11)</x:f>
      </x:c>
      <x:c r="J11" s="81" t="n">
        <x:v>7286677</x:v>
      </x:c>
      <x:c r="K11" s="81" t="n">
        <x:v>0</x:v>
      </x:c>
      <x:c r="L11" s="81" t="n">
        <x:v>2687940</x:v>
      </x:c>
      <x:c r="M11" s="81" t="n">
        <x:v>0</x:v>
      </x:c>
      <x:c r="N11" s="81" t="n">
        <x:v>695576</x:v>
      </x:c>
      <x:c r="O11" s="81" t="n">
        <x:v>475731</x:v>
      </x:c>
      <x:c r="P11" s="81" t="n">
        <x:v>837107</x:v>
      </x:c>
      <x:c r="Q11" s="117">
        <x:f>SUM(J11:P11)</x:f>
      </x:c>
      <x:c r="R11" s="81" t="n">
        <x:v>11436843</x:v>
      </x:c>
      <x:c r="S11" s="81" t="n">
        <x:v>546188</x:v>
      </x:c>
      <x:c r="T11" s="59">
        <x:f>SUM('Part C'!$R11:$S11)</x:f>
      </x:c>
      <x:c r="U11" s="81" t="n">
        <x:v>19125.1555183946</x:v>
      </x:c>
      <x:c r="V11" s="81" t="n">
        <x:v>913.357859531773</x:v>
      </x:c>
      <x:c r="W11" s="81" t="n">
        <x:v>3657403.72357724</x:v>
      </x:c>
      <x:c r="X11" s="81" t="n">
        <x:v>15640434.7235772</x:v>
      </x:c>
      <x:c r="Y11" s="12" t="n">
        <x:v>26154.5731163499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1</x:v>
      </x:c>
      <x:c r="F17" s="7" t="n">
        <x:v>36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194400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140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140</x:v>
      </x:c>
      <x:c r="F3" s="2" t="s">
        <x:v>170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141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