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<x:sst xmlns:x="http://schemas.openxmlformats.org/spreadsheetml/2006/main" count="230" uniqueCount="230">
  <x:si>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</x:si>
  <x:si>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</x:si>
  <x:si>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Glens Falls Common</x:t>
  </x:si>
  <x:si>
    <x:t>BEDS Code</x:t>
  </x:si>
  <x:si>
    <x:t>630918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</x:si>
  <x:si>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</x:si>
  <x:si>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</x:si>
  <x:si>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</x:si>
  <x:si>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</x:si>
  <x:si>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</x:si>
  <x:si>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 George</x:t>
  </x:si>
  <x:si>
    <x:t>Street Address Line 1</x:t>
  </x:si>
  <x:si>
    <x:t>120 Lawrence Street</x:t>
  </x:si>
  <x:si>
    <x:t>Title of Contact</x:t>
  </x:si>
  <x:si>
    <x:t>Superintendent</x:t>
  </x:si>
  <x:si>
    <x:t>Street Address Line 2</x:t>
  </x:si>
  <x:si>
    <x:t/>
  </x:si>
  <x:si>
    <x:t>Email Address</x:t>
  </x:si>
  <x:si>
    <x:t>bgeorge@abewing.org</x:t>
  </x:si>
  <x:si>
    <x:t>City</x:t>
  </x:si>
  <x:si>
    <x:t>Glens Falls</x:t>
  </x:si>
  <x:si>
    <x:t>Phone Number</x:t>
  </x:si>
  <x:si>
    <x:t>5187923231</x:t>
  </x:si>
  <x:si>
    <x:t>Zip Code</x:t>
  </x:si>
  <x:si>
    <x:t>12801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</x:si>
  <x:si>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</x:si>
  <x:si>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</x:si>
  <x:si>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</x:si>
  <x:si>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</x:si>
  <x:si>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</x:si>
  <x:si>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</x:si>
  <x:si>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</x:si>
  <x:si>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</x:si>
  <x:si>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</x:si>
  <x:si>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</x:si>
  <x:si>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</x:si>
  <x:si>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</x:si>
  <x:si>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</x:si>
  <x:si>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</x:si>
  <x:si>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</x:si>
  <x:si>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</x:si>
  <x:si>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</x:si>
  <x:si>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</x:si>
  <x:si>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</x:si>
  <x:si>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</x:si>
  <x:si>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</x:si>
  <x:si>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</x:si>
  <x:si>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</x:si>
  <x:si>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</x:si>
  <x:si>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</x:si>
  <x:si>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</x:si>
  <x:si>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</x:si>
  <x:si>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</x:si>
  <x:si>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</x:si>
  <x:si>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</x:si>
  <x:si>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</x:si>
  <x:si>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</x:si>
  <x:si>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</x:si>
  <x:si>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</x:si>
  <x:si>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</x:si>
  <x:si>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</x:si>
  <x:si>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</x:si>
  <x:si>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</x:si>
  <x:si>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</x:si>
  <x:si>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</x:si>
  <x:si>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</x:si>
  <x:si>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</x:si>
  <x:si>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</x:si>
  <x:si>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</x:si>
  <x:si>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</x:si>
  <x:si>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</x:si>
  <x:si>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</x:si>
  <x:si>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</x:si>
  <x:si>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</x:si>
  <x:si>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</x:si>
  <x:si>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</x:si>
  <x:si>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</x:si>
  <x:si>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</x:si>
  <x:si>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</x:si>
  <x:si>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</x:si>
  <x:si>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</x:si>
  <x:si>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</x:si>
  <x:si>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</x:si>
  <x:si>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</x:si>
  <x:si>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</x:si>
  <x:si>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</x:si>
  <x:si>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</x:si>
  <x:si>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</x:si>
  <x:si>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</x:si>
  <x:si>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</x:si>
  <x:si>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</x:si>
  <x:si>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</x:si>
  <x:si>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</x:si>
  <x:si>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</x:si>
  <x:si>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</x:si>
  <x:si>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</x:si>
  <x:si>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</x:si>
  <x:si>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</x:si>
  <x:si>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</x:si>
  <x:si>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</x:si>
  <x:si>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</x:si>
  <x:si>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</x:si>
  <x:si>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</x:si>
  <x:si>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</x:si>
  <x:si>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</x:si>
  <x:si>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</x:si>
  <x:si>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</x:si>
  <x:si>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</x:si>
  <x:si>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</x:si>
  <x:si>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</x:si>
  <x:si>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</x:si>
  <x:si>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</x:si>
  <x:si>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</x:si>
  <x:si>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</x:si>
  <x:si>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</x:si>
  <x:si>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</x:si>
  <x:si>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</x:si>
  <x:si>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</x:si>
  <x:si>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</x:si>
  <x:si>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</x:si>
  <x:si>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</x:si>
  <x:si>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</x:si>
  <x:si>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</x:si>
  <x:si>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</x:si>
  <x:si>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</x:si>
  <x:si>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</x:si>
  <x:si>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</x:si>
  <x:si>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</x:si>
  <x:si>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</x:si>
  <x:si>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</x:si>
  <x:si>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</x:si>
  <x:si>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630918080001</x:t>
  </x:si>
  <x:si>
    <x:t>ABRAHAM WING SCHOOL</x:t>
  </x:si>
  <x:si>
    <x:t>Elementary School</x:t>
  </x:si>
  <x:si>
    <x:t>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</x:si>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</x:sst>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5497612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1551351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46103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85280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6026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1303886</x:v>
      </x:c>
      <x:c r="E35" s="10" t="n">
        <x:v>0</x:v>
      </x:c>
      <x:c r="F35" s="7" t="n">
        <x:v>120</x:v>
      </x:c>
      <x:c r="G35" s="132" t="n">
        <x:v>10865.7166666667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667321</x:v>
      </x:c>
      <x:c r="E38" s="10" t="n">
        <x:v>0</x:v>
      </x:c>
      <x:c r="F38" s="7" t="n">
        <x:v>13</x:v>
      </x:c>
      <x:c r="G38" s="132" t="n">
        <x:v>51332.3846153846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12200</x:v>
      </x:c>
      <x:c r="E41" s="10" t="n">
        <x:v>0</x:v>
      </x:c>
      <x:c r="F41" s="7" t="n">
        <x:v>4</x:v>
      </x:c>
      <x:c r="G41" s="132" t="n">
        <x:v>3050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19570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237910</x:v>
      </x:c>
      <x:c r="E63" s="10" t="n">
        <x:v>0</x:v>
      </x:c>
      <x:c r="F63" s="84" t="n">
        <x:v>4</x:v>
      </x:c>
      <x:c r="G63" s="132" t="n">
        <x:v>59477.5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248498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113750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79931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2000</x:v>
      </x:c>
      <x:c r="E72" s="10" t="n">
        <x:v>0</x:v>
      </x:c>
      <x:c r="F72" s="84" t="n">
        <x:v>1</x:v>
      </x:c>
      <x:c r="G72" s="132" t="n">
        <x:v>2000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1058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22281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30000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16000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13372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67059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904508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3006198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158</x:v>
      </x:c>
      <x:c r="L8" s="107" t="n">
        <x:v>0</x:v>
      </x:c>
      <x:c r="M8" s="107" t="n">
        <x:v>0</x:v>
      </x:c>
      <x:c r="N8" s="107" t="n">
        <x:v>139</x:v>
      </x:c>
      <x:c r="O8" s="107" t="n">
        <x:v>0</x:v>
      </x:c>
      <x:c r="P8" s="107" t="n">
        <x:v>40</x:v>
      </x:c>
      <x:c r="Q8" s="108" t="n">
        <x:v>4</x:v>
      </x:c>
      <x:c r="R8" s="108" t="n">
        <x:v>15</x:v>
      </x:c>
      <x:c r="S8" s="108" t="n">
        <x:v>4</x:v>
      </x:c>
      <x:c r="T8" s="108" t="n">
        <x:v>1</x:v>
      </x:c>
      <x:c r="U8" s="108" t="n">
        <x:v>3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2058592</x:v>
      </x:c>
      <x:c r="E8" s="81" t="n">
        <x:v>531200</x:v>
      </x:c>
      <x:c r="F8" s="116" t="n">
        <x:v>721449.059778489</x:v>
      </x:c>
      <x:c r="G8" s="81" t="n">
        <x:v>399743</x:v>
      </x:c>
      <x:c r="H8" s="81" t="n">
        <x:v>255734</x:v>
      </x:c>
      <x:c r="I8" s="117">
        <x:f>SUM(D8:H8)</x:f>
      </x:c>
      <x:c r="J8" s="81" t="n">
        <x:v>1942966</x:v>
      </x:c>
      <x:c r="K8" s="81" t="n">
        <x:v>0</x:v>
      </x:c>
      <x:c r="L8" s="81" t="n">
        <x:v>1388178</x:v>
      </x:c>
      <x:c r="M8" s="81" t="n">
        <x:v>0</x:v>
      </x:c>
      <x:c r="N8" s="81" t="n">
        <x:v>107500</x:v>
      </x:c>
      <x:c r="O8" s="81" t="n">
        <x:v>144161</x:v>
      </x:c>
      <x:c r="P8" s="81" t="n">
        <x:v>383913</x:v>
      </x:c>
      <x:c r="Q8" s="117">
        <x:f>SUM(J8:P8)</x:f>
      </x:c>
      <x:c r="R8" s="81" t="n">
        <x:v>3966718</x:v>
      </x:c>
      <x:c r="S8" s="81" t="n">
        <x:v>0</x:v>
      </x:c>
      <x:c r="T8" s="59">
        <x:f>SUM('Part C'!$R8:$S8)</x:f>
      </x:c>
      <x:c r="U8" s="81" t="n">
        <x:v>25105.8101265823</x:v>
      </x:c>
      <x:c r="V8" s="81" t="n">
        <x:v>0</x:v>
      </x:c>
      <x:c r="W8" s="81" t="n">
        <x:v>851429</x:v>
      </x:c>
      <x:c r="X8" s="81" t="n">
        <x:v>4818147</x:v>
      </x:c>
      <x:c r="Y8" s="12" t="n">
        <x:v>30494.6012658228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133</x:v>
      </x:c>
      <x:c r="B2" s="83" t="s">
        <x:v>156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133</x:v>
      </x:c>
      <x:c r="F3" s="2" t="s">
        <x:v>156</x:v>
      </x:c>
      <x:c r="H3" s="2" t="n">
        <x:v>2022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