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<x:sst xmlns:x="http://schemas.openxmlformats.org/spreadsheetml/2006/main" count="242" uniqueCount="242">
  <x:si>
    <x:t>Part A - District-Level Information</x:t>
  </x:si>
  <x:si>
    <x:t>School District Name</x:t>
  </x:si>
  <x:si>
    <x:t>Glens Falls City</x:t>
  </x:si>
  <x:si>
    <x:t>BEDS Code</x:t>
  </x:si>
  <x:si>
    <x:t>630300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</x:si>
  <x:si>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</x:si>
  <x:si>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</x:si>
  <x:si>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</x:si>
  <x:si>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</x:si>
  <x:si>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</x:si>
  <x:si>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Robert Yusko</x:t>
  </x:si>
  <x:si>
    <x:t>Street Address Line 1</x:t>
  </x:si>
  <x:si>
    <x:t>15 Quade Street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</x:si>
  <x:si>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</x:si>
  <x:si>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</x:si>
  <x:si>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</x:si>
  <x:si>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</x:si>
  <x:si>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</x:si>
  <x:si>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ryusko@gfsd.org</x:t>
  </x:si>
  <x:si>
    <x:t>City</x:t>
  </x:si>
  <x:si>
    <x:t>Glens Falls</x:t>
  </x:si>
  <x:si>
    <x:t>Phone Number</x:t>
  </x:si>
  <x:si>
    <x:t>5187921212</x:t>
  </x:si>
  <x:si>
    <x:t>Zip Code</x:t>
  </x:si>
  <x:si>
    <x:t>12801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</x:si>
  <x:si>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</x:si>
  <x:si>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</x:si>
  <x:si>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</x:si>
  <x:si>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</x:si>
  <x:si>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</x:si>
  <x:si>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</x:si>
  <x:si>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</x:si>
  <x:si>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</x:si>
  <x:si>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</x:si>
  <x:si>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</x:si>
  <x:si>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</x:si>
  <x:si>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</x:si>
  <x:si>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</x:si>
  <x:si>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</x:si>
  <x:si>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</x:si>
  <x:si>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</x:si>
  <x:si>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</x:si>
  <x:si>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</x:si>
  <x:si>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</x:si>
  <x:si>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</x:si>
  <x:si>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</x:si>
  <x:si>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</x:si>
  <x:si>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</x:si>
  <x:si>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</x:si>
  <x:si>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</x:si>
  <x:si>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</x:si>
  <x:si>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</x:si>
  <x:si>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</x:si>
  <x:si>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</x:si>
  <x:si>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</x:si>
  <x:si>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</x:si>
  <x:si>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</x:si>
  <x:si>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</x:si>
  <x:si>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</x:si>
  <x:si>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</x:si>
  <x:si>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</x:si>
  <x:si>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</x:si>
  <x:si>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</x:si>
  <x:si>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</x:si>
  <x:si>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</x:si>
  <x:si>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</x:si>
  <x:si>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</x:si>
  <x:si>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</x:si>
  <x:si>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</x:si>
  <x:si>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</x:si>
  <x:si>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</x:si>
  <x:si>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</x:si>
  <x:si>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</x:si>
  <x:si>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</x:si>
  <x:si>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</x:si>
  <x:si>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</x:si>
  <x:si>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</x:si>
  <x:si>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</x:si>
  <x:si>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</x:si>
  <x:si>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</x:si>
  <x:si>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</x:si>
  <x:si>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</x:si>
  <x:si>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</x:si>
  <x:si>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</x:si>
  <x:si>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</x:si>
  <x:si>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</x:si>
  <x:si>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</x:si>
  <x:si>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</x:si>
  <x:si>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</x:si>
  <x:si>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</x:si>
  <x:si>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</x:si>
  <x:si>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</x:si>
  <x:si>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</x:si>
  <x:si>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</x:si>
  <x:si>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</x:si>
  <x:si>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</x:si>
  <x:si>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</x:si>
  <x:si>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</x:si>
  <x:si>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</x:si>
  <x:si>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</x:si>
  <x:si>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</x:si>
  <x:si>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</x:si>
  <x:si>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</x:si>
  <x:si>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</x:si>
  <x:si>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</x:si>
  <x:si>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</x:si>
  <x:si>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</x:si>
  <x:si>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</x:si>
  <x:si>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</x:si>
  <x:si>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</x:si>
  <x:si>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</x:si>
  <x:si>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</x:si>
  <x:si>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</x:si>
  <x:si>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</x:si>
  <x:si>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</x:si>
  <x:si>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</x:si>
  <x:si>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</x:si>
  <x:si>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</x:si>
  <x:si>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</x:si>
  <x:si>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</x:si>
  <x:si>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</x:si>
  <x:si>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</x:si>
  <x:si>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</x:si>
  <x:si>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</x:si>
  <x:si>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</x:si>
  <x:si>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</x:si>
  <x:si>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</x:si>
  <x:si>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</x:si>
  <x:si>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</x:si>
  <x:si>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</x:si>
  <x:si>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</x:si>
  <x:si>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630300010001</x:t>
  </x:si>
  <x:si>
    <x:t>BIG CROSS STREET SCHOOL</x:t>
  </x:si>
  <x:si>
    <x:t>Elementary School</x:t>
  </x:si>
  <x:si>
    <x:t>Pre-K</x:t>
  </x:si>
  <x:si>
    <x:t>4</x:t>
  </x:si>
  <x:si>
    <x:t>Yes</x:t>
  </x:si>
  <x:si>
    <x:t>No</x:t>
  </x:si>
  <x:si>
    <x:t>630300010003</x:t>
  </x:si>
  <x:si>
    <x:t>JACKSON HEIGHTS SCHOOL</x:t>
  </x:si>
  <x:si>
    <x:t>630300010004</x:t>
  </x:si>
  <x:si>
    <x:t>KENSINGTON ROAD SCHOOL</x:t>
  </x:si>
  <x:si>
    <x:t>630300010006</x:t>
  </x:si>
  <x:si>
    <x:t>GLENS FALLS MIDDLE SCHOOL</x:t>
  </x:si>
  <x:si>
    <x:t>Middle/Junior High School</x:t>
  </x:si>
  <x:si>
    <x:t>5</x:t>
  </x:si>
  <x:si>
    <x:t>8</x:t>
  </x:si>
  <x:si>
    <x:t>630300010007</x:t>
  </x:si>
  <x:si>
    <x:t>GLENS FALLS SENIOR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</x:si>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</x:sst>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50324799</x:v>
      </x:c>
      <x:c r="E14" s="10" t="n">
        <x:v>260000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560789</x:v>
      </x:c>
      <x:c r="E15" s="10" t="n">
        <x:v>884512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310500</x:v>
      </x:c>
      <x:c r="E16" s="10" t="n">
        <x:v>806326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4047475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310500</x:v>
      </x:c>
      <x:c r="E24" s="10" t="n">
        <x:v>806326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1670794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464234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125000</x:v>
      </x:c>
      <x:c r="E35" s="10" t="n">
        <x:v>0</x:v>
      </x:c>
      <x:c r="F35" s="7" t="n">
        <x:v>3</x:v>
      </x:c>
      <x:c r="G35" s="132" t="n">
        <x:v>41666.6666666667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1879233</x:v>
      </x:c>
      <x:c r="E37" s="10" t="n">
        <x:v>0</x:v>
      </x:c>
      <x:c r="F37" s="7" t="n">
        <x:v>27</x:v>
      </x:c>
      <x:c r="G37" s="132" t="n">
        <x:v>69601.2222222222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979040</x:v>
      </x:c>
      <x:c r="E38" s="10" t="n">
        <x:v>0</x:v>
      </x:c>
      <x:c r="F38" s="7" t="n">
        <x:v>10</x:v>
      </x:c>
      <x:c r="G38" s="132" t="n">
        <x:v>97904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422357</x:v>
      </x:c>
      <x:c r="E41" s="10" t="n">
        <x:v>0</x:v>
      </x:c>
      <x:c r="F41" s="7" t="n">
        <x:v>28</x:v>
      </x:c>
      <x:c r="G41" s="132" t="n">
        <x:v>15084.1785714286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13999</x:v>
      </x:c>
      <x:c r="E43" s="10" t="n">
        <x:v>11168</x:v>
      </x:c>
      <x:c r="F43" s="7" t="n">
        <x:v>125</x:v>
      </x:c>
      <x:c r="G43" s="132" t="n">
        <x:v>201.336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1914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54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62500</x:v>
      </x:c>
      <x:c r="E62" s="10" t="n">
        <x:v>0</x:v>
      </x:c>
      <x:c r="F62" s="84" t="n">
        <x:v>1</x:v>
      </x:c>
      <x:c r="G62" s="132" t="n">
        <x:v>62500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1127662</x:v>
      </x:c>
      <x:c r="E63" s="10" t="n">
        <x:v>0</x:v>
      </x:c>
      <x:c r="F63" s="84" t="n">
        <x:v>9</x:v>
      </x:c>
      <x:c r="G63" s="132" t="n">
        <x:v>125295.777777778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3238546</x:v>
      </x:c>
      <x:c r="E64" s="10" t="n">
        <x:v>0</x:v>
      </x:c>
      <x:c r="F64" s="84" t="n">
        <x:v>30</x:v>
      </x:c>
      <x:c r="G64" s="132" t="n">
        <x:v>107951.533333333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822297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943365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208400</x:v>
      </x:c>
      <x:c r="E72" s="10" t="n">
        <x:v>55000</x:v>
      </x:c>
      <x:c r="F72" s="84" t="n">
        <x:v>4</x:v>
      </x:c>
      <x:c r="G72" s="132" t="n">
        <x:v>65850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4825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41656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1491004</x:v>
      </x:c>
      <x:c r="E77" s="10" t="n">
        <x:v>0</x:v>
      </x:c>
      <x:c r="F77" s="84" t="n">
        <x:v>14</x:v>
      </x:c>
      <x:c r="G77" s="132" t="n">
        <x:v>106500.285714286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405844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607215</x:v>
      </x:c>
      <x:c r="E82" s="10" t="n">
        <x:v>60000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11218612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25569692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216</x:v>
      </x:c>
      <x:c r="L8" s="107" t="n">
        <x:v>18</x:v>
      </x:c>
      <x:c r="M8" s="107" t="n">
        <x:v>0</x:v>
      </x:c>
      <x:c r="N8" s="107" t="n">
        <x:v>191</x:v>
      </x:c>
      <x:c r="O8" s="107" t="n">
        <x:v>0</x:v>
      </x:c>
      <x:c r="P8" s="107" t="n">
        <x:v>40</x:v>
      </x:c>
      <x:c r="Q8" s="108" t="n">
        <x:v>1</x:v>
      </x:c>
      <x:c r="R8" s="108" t="n">
        <x:v>23</x:v>
      </x:c>
      <x:c r="S8" s="108" t="n">
        <x:v>13</x:v>
      </x:c>
      <x:c r="T8" s="108" t="n">
        <x:v>1</x:v>
      </x:c>
      <x:c r="U8" s="108" t="n">
        <x:v>5</x:v>
      </x:c>
      <x:c r="V8" s="108" t="n">
        <x:v>6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225</x:v>
      </x:c>
      <x:c r="L9" s="107" t="n">
        <x:v>18</x:v>
      </x:c>
      <x:c r="M9" s="107" t="n">
        <x:v>0</x:v>
      </x:c>
      <x:c r="N9" s="107" t="n">
        <x:v>199</x:v>
      </x:c>
      <x:c r="O9" s="107" t="n">
        <x:v>0</x:v>
      </x:c>
      <x:c r="P9" s="107" t="n">
        <x:v>42</x:v>
      </x:c>
      <x:c r="Q9" s="108" t="n">
        <x:v>1</x:v>
      </x:c>
      <x:c r="R9" s="108" t="n">
        <x:v>22</x:v>
      </x:c>
      <x:c r="S9" s="108" t="n">
        <x:v>21</x:v>
      </x:c>
      <x:c r="T9" s="108" t="n">
        <x:v>1</x:v>
      </x:c>
      <x:c r="U9" s="108" t="n">
        <x:v>5</x:v>
      </x:c>
      <x:c r="V9" s="108" t="n">
        <x:v>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140</x:v>
      </x:c>
      <x:c r="B10" s="168" t="s">
        <x:v>141</x:v>
      </x:c>
      <x:c r="C10" s="167" t="s">
        <x:v>16</x:v>
      </x:c>
      <x:c r="D10" s="169" t="s">
        <x:v>133</x:v>
      </x:c>
      <x:c r="E10" s="170" t="s">
        <x:v>134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269</x:v>
      </x:c>
      <x:c r="L10" s="107" t="n">
        <x:v>18</x:v>
      </x:c>
      <x:c r="M10" s="107" t="n">
        <x:v>0</x:v>
      </x:c>
      <x:c r="N10" s="107" t="n">
        <x:v>63</x:v>
      </x:c>
      <x:c r="O10" s="107" t="n">
        <x:v>0</x:v>
      </x:c>
      <x:c r="P10" s="107" t="n">
        <x:v>40</x:v>
      </x:c>
      <x:c r="Q10" s="108" t="n">
        <x:v>1</x:v>
      </x:c>
      <x:c r="R10" s="108" t="n">
        <x:v>19</x:v>
      </x:c>
      <x:c r="S10" s="108" t="n">
        <x:v>14</x:v>
      </x:c>
      <x:c r="T10" s="108" t="n">
        <x:v>1</x:v>
      </x:c>
      <x:c r="U10" s="108" t="n">
        <x:v>5</x:v>
      </x:c>
      <x:c r="V10" s="108" t="n">
        <x:v>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142</x:v>
      </x:c>
      <x:c r="B11" s="168" t="s">
        <x:v>143</x:v>
      </x:c>
      <x:c r="C11" s="167" t="s">
        <x:v>16</x:v>
      </x:c>
      <x:c r="D11" s="169" t="s">
        <x:v>144</x:v>
      </x:c>
      <x:c r="E11" s="170" t="s">
        <x:v>145</x:v>
      </x:c>
      <x:c r="F11" s="170" t="s">
        <x:v>146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588</x:v>
      </x:c>
      <x:c r="L11" s="107" t="n">
        <x:v>0</x:v>
      </x:c>
      <x:c r="M11" s="107" t="n">
        <x:v>0</x:v>
      </x:c>
      <x:c r="N11" s="107" t="n">
        <x:v>271</x:v>
      </x:c>
      <x:c r="O11" s="107" t="n">
        <x:v>0</x:v>
      </x:c>
      <x:c r="P11" s="107" t="n">
        <x:v>108</x:v>
      </x:c>
      <x:c r="Q11" s="108" t="n">
        <x:v>0</x:v>
      </x:c>
      <x:c r="R11" s="108" t="n">
        <x:v>50</x:v>
      </x:c>
      <x:c r="S11" s="108" t="n">
        <x:v>15</x:v>
      </x:c>
      <x:c r="T11" s="108" t="n">
        <x:v>3</x:v>
      </x:c>
      <x:c r="U11" s="108" t="n">
        <x:v>9</x:v>
      </x:c>
      <x:c r="V11" s="108" t="n">
        <x:v>10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147</x:v>
      </x:c>
      <x:c r="B12" s="168" t="s">
        <x:v>148</x:v>
      </x:c>
      <x:c r="C12" s="167" t="s">
        <x:v>16</x:v>
      </x:c>
      <x:c r="D12" s="169" t="s">
        <x:v>149</x:v>
      </x:c>
      <x:c r="E12" s="170" t="s">
        <x:v>150</x:v>
      </x:c>
      <x:c r="F12" s="170" t="s">
        <x:v>151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616</x:v>
      </x:c>
      <x:c r="L12" s="107" t="n">
        <x:v>0</x:v>
      </x:c>
      <x:c r="M12" s="107" t="n">
        <x:v>0</x:v>
      </x:c>
      <x:c r="N12" s="107" t="n">
        <x:v>268</x:v>
      </x:c>
      <x:c r="O12" s="107" t="n">
        <x:v>0</x:v>
      </x:c>
      <x:c r="P12" s="107" t="n">
        <x:v>89</x:v>
      </x:c>
      <x:c r="Q12" s="108" t="n">
        <x:v>5</x:v>
      </x:c>
      <x:c r="R12" s="108" t="n">
        <x:v>48</x:v>
      </x:c>
      <x:c r="S12" s="108" t="n">
        <x:v>20</x:v>
      </x:c>
      <x:c r="T12" s="108" t="n">
        <x:v>4</x:v>
      </x:c>
      <x:c r="U12" s="108" t="n">
        <x:v>10</x:v>
      </x:c>
      <x:c r="V12" s="108" t="n">
        <x:v>9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152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155</x:v>
      </x:c>
      <x:c r="E5" s="175" t="s"/>
      <x:c r="F5" s="175" t="s"/>
      <x:c r="G5" s="175" t="s"/>
      <x:c r="H5" s="175" t="s"/>
      <x:c r="I5" s="176" t="s"/>
      <x:c r="J5" s="177" t="s">
        <x:v>156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157</x:v>
      </x:c>
      <x:c r="S5" s="181" t="s"/>
      <x:c r="T5" s="182" t="s"/>
      <x:c r="U5" s="143" t="s">
        <x:v>158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159</x:v>
      </x:c>
      <x:c r="E6" s="155" t="s"/>
      <x:c r="F6" s="155" t="s"/>
      <x:c r="G6" s="89" t="s"/>
      <x:c r="H6" s="90" t="s"/>
      <x:c r="I6" s="75" t="s"/>
      <x:c r="J6" s="134" t="s">
        <x:v>160</x:v>
      </x:c>
      <x:c r="K6" s="135" t="s"/>
      <x:c r="L6" s="134" t="s">
        <x:v>161</x:v>
      </x:c>
      <x:c r="M6" s="135" t="s"/>
      <x:c r="N6" s="134" t="s">
        <x:v>162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163</x:v>
      </x:c>
      <x:c r="E7" s="100" t="s">
        <x:v>164</x:v>
      </x:c>
      <x:c r="F7" s="100" t="s">
        <x:v>165</x:v>
      </x:c>
      <x:c r="G7" s="113" t="s">
        <x:v>166</x:v>
      </x:c>
      <x:c r="H7" s="183" t="s">
        <x:v>167</x:v>
      </x:c>
      <x:c r="I7" s="113" t="s">
        <x:v>168</x:v>
      </x:c>
      <x:c r="J7" s="113" t="s">
        <x:v>169</x:v>
      </x:c>
      <x:c r="K7" s="183" t="s">
        <x:v>134</x:v>
      </x:c>
      <x:c r="L7" s="113" t="s">
        <x:v>170</x:v>
      </x:c>
      <x:c r="M7" s="183" t="s">
        <x:v>171</x:v>
      </x:c>
      <x:c r="N7" s="113" t="s">
        <x:v>172</x:v>
      </x:c>
      <x:c r="O7" s="183" t="s">
        <x:v>173</x:v>
      </x:c>
      <x:c r="P7" s="183" t="s">
        <x:v>174</x:v>
      </x:c>
      <x:c r="Q7" s="113" t="s">
        <x:v>175</x:v>
      </x:c>
      <x:c r="R7" s="113" t="s">
        <x:v>176</x:v>
      </x:c>
      <x:c r="S7" s="113" t="s">
        <x:v>177</x:v>
      </x:c>
      <x:c r="T7" s="11" t="s">
        <x:v>178</x:v>
      </x:c>
      <x:c r="U7" s="124" t="s">
        <x:v>179</x:v>
      </x:c>
      <x:c r="V7" s="124" t="s">
        <x:v>180</x:v>
      </x:c>
      <x:c r="W7" s="124" t="s">
        <x:v>181</x:v>
      </x:c>
      <x:c r="X7" s="124" t="s">
        <x:v>182</x:v>
      </x:c>
      <x:c r="Y7" s="124" t="s">
        <x:v>183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1904144</x:v>
      </x:c>
      <x:c r="E8" s="81" t="n">
        <x:v>730054</x:v>
      </x:c>
      <x:c r="F8" s="116" t="n">
        <x:v>1087008.35640124</x:v>
      </x:c>
      <x:c r="G8" s="81" t="n">
        <x:v>247483</x:v>
      </x:c>
      <x:c r="H8" s="81" t="n">
        <x:v>284571</x:v>
      </x:c>
      <x:c r="I8" s="117">
        <x:f>SUM(D8:H8)</x:f>
      </x:c>
      <x:c r="J8" s="81" t="n">
        <x:v>2545359</x:v>
      </x:c>
      <x:c r="K8" s="81" t="n">
        <x:v>142047</x:v>
      </x:c>
      <x:c r="L8" s="81" t="n">
        <x:v>946683</x:v>
      </x:c>
      <x:c r="M8" s="81" t="n">
        <x:v>0</x:v>
      </x:c>
      <x:c r="N8" s="81" t="n">
        <x:v>234175</x:v>
      </x:c>
      <x:c r="O8" s="81" t="n">
        <x:v>86396</x:v>
      </x:c>
      <x:c r="P8" s="81" t="n">
        <x:v>298600</x:v>
      </x:c>
      <x:c r="Q8" s="117">
        <x:f>SUM(J8:P8)</x:f>
      </x:c>
      <x:c r="R8" s="81" t="n">
        <x:v>4032274</x:v>
      </x:c>
      <x:c r="S8" s="81" t="n">
        <x:v>220986</x:v>
      </x:c>
      <x:c r="T8" s="59">
        <x:f>SUM('Part C'!$R8:$S8)</x:f>
      </x:c>
      <x:c r="U8" s="81" t="n">
        <x:v>17231.9401709402</x:v>
      </x:c>
      <x:c r="V8" s="81" t="n">
        <x:v>944.384615384615</x:v>
      </x:c>
      <x:c r="W8" s="81" t="n">
        <x:v>1078244.65243902</x:v>
      </x:c>
      <x:c r="X8" s="81" t="n">
        <x:v>5331504.65243902</x:v>
      </x:c>
      <x:c r="Y8" s="12" t="n">
        <x:v>22784.2079164061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1774017</x:v>
      </x:c>
      <x:c r="E9" s="81" t="n">
        <x:v>746802</x:v>
      </x:c>
      <x:c r="F9" s="116" t="n">
        <x:v>1040222.23005827</x:v>
      </x:c>
      <x:c r="G9" s="81" t="n">
        <x:v>251544</x:v>
      </x:c>
      <x:c r="H9" s="81" t="n">
        <x:v>276085</x:v>
      </x:c>
      <x:c r="I9" s="117">
        <x:f>SUM(D9:H9)</x:f>
      </x:c>
      <x:c r="J9" s="81" t="n">
        <x:v>2345611</x:v>
      </x:c>
      <x:c r="K9" s="81" t="n">
        <x:v>154089</x:v>
      </x:c>
      <x:c r="L9" s="81" t="n">
        <x:v>973629</x:v>
      </x:c>
      <x:c r="M9" s="81" t="n">
        <x:v>0</x:v>
      </x:c>
      <x:c r="N9" s="81" t="n">
        <x:v>213847</x:v>
      </x:c>
      <x:c r="O9" s="81" t="n">
        <x:v>90448</x:v>
      </x:c>
      <x:c r="P9" s="81" t="n">
        <x:v>311046</x:v>
      </x:c>
      <x:c r="Q9" s="117">
        <x:f>SUM(J9:P9)</x:f>
      </x:c>
      <x:c r="R9" s="81" t="n">
        <x:v>3800812</x:v>
      </x:c>
      <x:c r="S9" s="81" t="n">
        <x:v>287858</x:v>
      </x:c>
      <x:c r="T9" s="59">
        <x:f>SUM('Part C'!$R9:$S9)</x:f>
      </x:c>
      <x:c r="U9" s="81" t="n">
        <x:v>15641.2016460905</x:v>
      </x:c>
      <x:c r="V9" s="81" t="n">
        <x:v>1184.60082304527</x:v>
      </x:c>
      <x:c r="W9" s="81" t="n">
        <x:v>1119715.60060976</x:v>
      </x:c>
      <x:c r="X9" s="81" t="n">
        <x:v>5208385.60060976</x:v>
      </x:c>
      <x:c r="Y9" s="12" t="n">
        <x:v>21433.6855992171</x:v>
      </x:c>
    </x:row>
    <x:row r="10" spans="1:25" s="6" customFormat="1">
      <x:c r="A10" s="184" t="s">
        <x:v>140</x:v>
      </x:c>
      <x:c r="B10" s="184" t="s">
        <x:v>141</x:v>
      </x:c>
      <x:c r="C10" s="184" t="s">
        <x:v>16</x:v>
      </x:c>
      <x:c r="D10" s="81" t="n">
        <x:v>1797885</x:v>
      </x:c>
      <x:c r="E10" s="81" t="n">
        <x:v>818305</x:v>
      </x:c>
      <x:c r="F10" s="116" t="n">
        <x:v>1079577.31041226</x:v>
      </x:c>
      <x:c r="G10" s="81" t="n">
        <x:v>121401</x:v>
      </x:c>
      <x:c r="H10" s="81" t="n">
        <x:v>236173</x:v>
      </x:c>
      <x:c r="I10" s="117">
        <x:f>SUM(D10:H10)</x:f>
      </x:c>
      <x:c r="J10" s="81" t="n">
        <x:v>2250596</x:v>
      </x:c>
      <x:c r="K10" s="81" t="n">
        <x:v>129644</x:v>
      </x:c>
      <x:c r="L10" s="81" t="n">
        <x:v>944359</x:v>
      </x:c>
      <x:c r="M10" s="81" t="n">
        <x:v>0</x:v>
      </x:c>
      <x:c r="N10" s="81" t="n">
        <x:v>251280</x:v>
      </x:c>
      <x:c r="O10" s="81" t="n">
        <x:v>105593</x:v>
      </x:c>
      <x:c r="P10" s="81" t="n">
        <x:v>371869</x:v>
      </x:c>
      <x:c r="Q10" s="117">
        <x:f>SUM(J10:P10)</x:f>
      </x:c>
      <x:c r="R10" s="81" t="n">
        <x:v>3910280</x:v>
      </x:c>
      <x:c r="S10" s="81" t="n">
        <x:v>143061</x:v>
      </x:c>
      <x:c r="T10" s="59">
        <x:f>SUM('Part C'!$R10:$S10)</x:f>
      </x:c>
      <x:c r="U10" s="81" t="n">
        <x:v>13624.668989547</x:v>
      </x:c>
      <x:c r="V10" s="81" t="n">
        <x:v>498.470383275261</x:v>
      </x:c>
      <x:c r="W10" s="81" t="n">
        <x:v>1322462.45833333</x:v>
      </x:c>
      <x:c r="X10" s="81" t="n">
        <x:v>5375803.45833333</x:v>
      </x:c>
      <x:c r="Y10" s="12" t="n">
        <x:v>18731.0225029036</x:v>
      </x:c>
    </x:row>
    <x:row r="11" spans="1:25" s="6" customFormat="1">
      <x:c r="A11" s="184" t="s">
        <x:v>142</x:v>
      </x:c>
      <x:c r="B11" s="184" t="s">
        <x:v>143</x:v>
      </x:c>
      <x:c r="C11" s="184" t="s">
        <x:v>16</x:v>
      </x:c>
      <x:c r="D11" s="81" t="n">
        <x:v>4065697</x:v>
      </x:c>
      <x:c r="E11" s="81" t="n">
        <x:v>1828221</x:v>
      </x:c>
      <x:c r="F11" s="116" t="n">
        <x:v>2432139.92188275</x:v>
      </x:c>
      <x:c r="G11" s="81" t="n">
        <x:v>265370</x:v>
      </x:c>
      <x:c r="H11" s="81" t="n">
        <x:v>398857</x:v>
      </x:c>
      <x:c r="I11" s="117">
        <x:f>SUM(D11:H11)</x:f>
      </x:c>
      <x:c r="J11" s="81" t="n">
        <x:v>5334788</x:v>
      </x:c>
      <x:c r="K11" s="81" t="n">
        <x:v>0</x:v>
      </x:c>
      <x:c r="L11" s="81" t="n">
        <x:v>1760418</x:v>
      </x:c>
      <x:c r="M11" s="81" t="n">
        <x:v>0</x:v>
      </x:c>
      <x:c r="N11" s="81" t="n">
        <x:v>617390</x:v>
      </x:c>
      <x:c r="O11" s="81" t="n">
        <x:v>225796</x:v>
      </x:c>
      <x:c r="P11" s="81" t="n">
        <x:v>1051893</x:v>
      </x:c>
      <x:c r="Q11" s="117">
        <x:f>SUM(J11:P11)</x:f>
      </x:c>
      <x:c r="R11" s="81" t="n">
        <x:v>8733278</x:v>
      </x:c>
      <x:c r="S11" s="81" t="n">
        <x:v>257007</x:v>
      </x:c>
      <x:c r="T11" s="59">
        <x:f>SUM('Part C'!$R11:$S11)</x:f>
      </x:c>
      <x:c r="U11" s="81" t="n">
        <x:v>14852.5136054422</x:v>
      </x:c>
      <x:c r="V11" s="81" t="n">
        <x:v>437.086734693878</x:v>
      </x:c>
      <x:c r="W11" s="81" t="n">
        <x:v>2709435.2804878</x:v>
      </x:c>
      <x:c r="X11" s="81" t="n">
        <x:v>11699720.2804878</x:v>
      </x:c>
      <x:c r="Y11" s="12" t="n">
        <x:v>19897.4834702174</x:v>
      </x:c>
    </x:row>
    <x:row r="12" spans="1:25" s="6" customFormat="1">
      <x:c r="A12" s="184" t="s">
        <x:v>147</x:v>
      </x:c>
      <x:c r="B12" s="184" t="s">
        <x:v>148</x:v>
      </x:c>
      <x:c r="C12" s="184" t="s">
        <x:v>16</x:v>
      </x:c>
      <x:c r="D12" s="81" t="n">
        <x:v>4863965</x:v>
      </x:c>
      <x:c r="E12" s="81" t="n">
        <x:v>2689993</x:v>
      </x:c>
      <x:c r="F12" s="116" t="n">
        <x:v>3117159.55668633</x:v>
      </x:c>
      <x:c r="G12" s="81" t="n">
        <x:v>740119</x:v>
      </x:c>
      <x:c r="H12" s="81" t="n">
        <x:v>451693</x:v>
      </x:c>
      <x:c r="I12" s="117">
        <x:f>SUM(D12:H12)</x:f>
      </x:c>
      <x:c r="J12" s="81" t="n">
        <x:v>6772774</x:v>
      </x:c>
      <x:c r="K12" s="81" t="n">
        <x:v>0</x:v>
      </x:c>
      <x:c r="L12" s="81" t="n">
        <x:v>1918125</x:v>
      </x:c>
      <x:c r="M12" s="81" t="n">
        <x:v>0</x:v>
      </x:c>
      <x:c r="N12" s="81" t="n">
        <x:v>915893</x:v>
      </x:c>
      <x:c r="O12" s="81" t="n">
        <x:v>249873</x:v>
      </x:c>
      <x:c r="P12" s="81" t="n">
        <x:v>2006265</x:v>
      </x:c>
      <x:c r="Q12" s="117">
        <x:f>SUM(J12:P12)</x:f>
      </x:c>
      <x:c r="R12" s="81" t="n">
        <x:v>11753498</x:v>
      </x:c>
      <x:c r="S12" s="81" t="n">
        <x:v>109432</x:v>
      </x:c>
      <x:c r="T12" s="59">
        <x:f>SUM('Part C'!$R12:$S12)</x:f>
      </x:c>
      <x:c r="U12" s="81" t="n">
        <x:v>19080.3538961039</x:v>
      </x:c>
      <x:c r="V12" s="81" t="n">
        <x:v>177.649350649351</x:v>
      </x:c>
      <x:c r="W12" s="81" t="n">
        <x:v>2838456.00813008</x:v>
      </x:c>
      <x:c r="X12" s="81" t="n">
        <x:v>14701386.0081301</x:v>
      </x:c>
      <x:c r="Y12" s="12" t="n">
        <x:v>23865.8863768345</x:v>
      </x:c>
    </x:row>
    <x:row r="13" spans="1:25" s="3" customFormat="1" ht="15" customHeight="1">
      <x:c r="A13" s="4" t="s">
        <x:v>152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187</x:v>
      </x:c>
      <x:c r="G6" s="144" t="s"/>
      <x:c r="H6" s="144" t="s"/>
      <x:c r="I6" s="144" t="s"/>
      <x:c r="J6" s="135" t="s"/>
      <x:c r="K6" s="134" t="s">
        <x:v>188</x:v>
      </x:c>
      <x:c r="L6" s="144" t="s"/>
      <x:c r="M6" s="144" t="s"/>
      <x:c r="N6" s="135" t="s"/>
      <x:c r="O6" s="65" t="s"/>
      <x:c r="P6" s="134" t="s">
        <x:v>189</x:v>
      </x:c>
      <x:c r="Q6" s="144" t="s"/>
      <x:c r="R6" s="144" t="s"/>
      <x:c r="S6" s="144" t="s"/>
      <x:c r="T6" s="144" t="s"/>
      <x:c r="U6" s="144" t="s"/>
      <x:c r="V6" s="135" t="s"/>
      <x:c r="W6" s="67" t="s">
        <x:v>190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191</x:v>
      </x:c>
      <x:c r="E7" s="75" t="s">
        <x:v>192</x:v>
      </x:c>
      <x:c r="F7" s="75" t="s">
        <x:v>193</x:v>
      </x:c>
      <x:c r="G7" s="100" t="s">
        <x:v>194</x:v>
      </x:c>
      <x:c r="H7" s="100" t="s">
        <x:v>195</x:v>
      </x:c>
      <x:c r="I7" s="100" t="s">
        <x:v>196</x:v>
      </x:c>
      <x:c r="J7" s="113" t="s">
        <x:v>197</x:v>
      </x:c>
      <x:c r="K7" s="75" t="s">
        <x:v>198</x:v>
      </x:c>
      <x:c r="L7" s="100" t="s">
        <x:v>199</x:v>
      </x:c>
      <x:c r="M7" s="100" t="s">
        <x:v>200</x:v>
      </x:c>
      <x:c r="N7" s="75" t="s">
        <x:v>201</x:v>
      </x:c>
      <x:c r="O7" s="113" t="s">
        <x:v>202</x:v>
      </x:c>
      <x:c r="P7" s="75" t="s">
        <x:v>203</x:v>
      </x:c>
      <x:c r="Q7" s="100" t="s">
        <x:v>204</x:v>
      </x:c>
      <x:c r="R7" s="100" t="s">
        <x:v>205</x:v>
      </x:c>
      <x:c r="S7" s="100" t="s">
        <x:v>206</x:v>
      </x:c>
      <x:c r="T7" s="100" t="s">
        <x:v>207</x:v>
      </x:c>
      <x:c r="U7" s="100" t="s">
        <x:v>167</x:v>
      </x:c>
      <x:c r="V7" s="75" t="s">
        <x:v>208</x:v>
      </x:c>
      <x:c r="W7" s="75" t="s">
        <x:v>209</x:v>
      </x:c>
      <x:c r="X7" s="75" t="s">
        <x:v>210</x:v>
      </x:c>
      <x:c r="Y7" s="61" t="s">
        <x:v>177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18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100917</x:v>
      </x:c>
      <x:c r="L8" s="81" t="n">
        <x:v>41130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136</x:v>
      </x:c>
      <x:c r="E9" s="170" t="s">
        <x:v>137</x:v>
      </x:c>
      <x:c r="F9" s="119" t="n">
        <x:v>18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0</x:v>
      </x:c>
      <x:c r="L9" s="81" t="n">
        <x:v>44638</x:v>
      </x:c>
      <x:c r="M9" s="81" t="n">
        <x:v>109451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140</x:v>
      </x:c>
      <x:c r="B10" s="184" t="s">
        <x:v>141</x:v>
      </x:c>
      <x:c r="C10" s="184" t="s">
        <x:v>16</x:v>
      </x:c>
      <x:c r="D10" s="185" t="s">
        <x:v>136</x:v>
      </x:c>
      <x:c r="E10" s="170" t="s">
        <x:v>137</x:v>
      </x:c>
      <x:c r="F10" s="119" t="n">
        <x:v>18</x:v>
      </x:c>
      <x:c r="G10" s="119" t="n">
        <x:v>0</x:v>
      </x:c>
      <x:c r="H10" s="119" t="n">
        <x:v>0</x:v>
      </x:c>
      <x:c r="I10" s="119" t="n">
        <x:v>0</x:v>
      </x:c>
      <x:c r="J10" s="120">
        <x:f>SUM(F10:I10)</x:f>
      </x:c>
      <x:c r="K10" s="81" t="n">
        <x:v>0</x:v>
      </x:c>
      <x:c r="L10" s="81" t="n">
        <x:v>37507</x:v>
      </x:c>
      <x:c r="M10" s="81" t="n">
        <x:v>92137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142</x:v>
      </x:c>
      <x:c r="B11" s="184" t="s">
        <x:v>143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147</x:v>
      </x:c>
      <x:c r="B12" s="184" t="s">
        <x:v>148</x:v>
      </x:c>
      <x:c r="C12" s="184" t="s">
        <x:v>16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211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212</x:v>
      </x:c>
      <x:c r="G16" s="144" t="s"/>
      <x:c r="H16" s="144" t="s"/>
      <x:c r="I16" s="144" t="s"/>
      <x:c r="J16" s="135" t="s"/>
      <x:c r="K16" s="134" t="s">
        <x:v>213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214</x:v>
      </x:c>
      <x:c r="F17" s="97" t="s">
        <x:v>193</x:v>
      </x:c>
      <x:c r="G17" s="5" t="s">
        <x:v>194</x:v>
      </x:c>
      <x:c r="H17" s="5" t="s">
        <x:v>195</x:v>
      </x:c>
      <x:c r="I17" s="98" t="s">
        <x:v>196</x:v>
      </x:c>
      <x:c r="J17" s="11" t="s">
        <x:v>197</x:v>
      </x:c>
      <x:c r="K17" s="97" t="s">
        <x:v>198</x:v>
      </x:c>
      <x:c r="L17" s="5" t="s">
        <x:v>210</x:v>
      </x:c>
      <x:c r="M17" s="98" t="s">
        <x:v>215</x:v>
      </x:c>
      <x:c r="N17" s="61" t="s">
        <x:v>201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216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217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219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220</x:v>
      </x:c>
      <x:c r="E7" s="61" t="s">
        <x:v>221</x:v>
      </x:c>
      <x:c r="F7" s="61" t="s">
        <x:v>222</x:v>
      </x:c>
      <x:c r="G7" s="61" t="s">
        <x:v>223</x:v>
      </x:c>
      <x:c r="H7" s="61" t="s">
        <x:v>224</x:v>
      </x:c>
      <x:c r="I7" s="61" t="s">
        <x:v>225</x:v>
      </x:c>
      <x:c r="J7" s="61" t="s">
        <x:v>226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140</x:v>
      </x:c>
      <x:c r="B10" s="184" t="s">
        <x:v>141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142</x:v>
      </x:c>
      <x:c r="B11" s="184" t="s">
        <x:v>143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147</x:v>
      </x:c>
      <x:c r="B12" s="184" t="s">
        <x:v>148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152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227</x:v>
      </x:c>
      <x:c r="C1" s="82" t="s">
        <x:v>228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229</x:v>
      </x:c>
      <x:c r="B3" s="83" t="s">
        <x:v>230</x:v>
      </x:c>
      <x:c r="C3" s="83" t="s">
        <x:v>137</x:v>
      </x:c>
      <x:c r="D3" s="2" t="s">
        <x:v>133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233</x:v>
      </x:c>
      <x:c r="F4" s="2" t="s">
        <x:v>234</x:v>
      </x:c>
      <x:c r="H4" s="2" t="n">
        <x:v>2023</x:v>
      </x:c>
      <x:c r="I4" s="2" t="n">
        <x:v>2016</x:v>
      </x:c>
    </x:row>
    <x:row r="5" spans="1:9" x14ac:dyDescent="0.3">
      <x:c r="A5" s="2" t="s">
        <x:v>235</x:v>
      </x:c>
      <x:c r="B5" s="83" t="s">
        <x:v>236</x:v>
      </x:c>
      <x:c r="D5" s="2" t="s">
        <x:v>144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237</x:v>
      </x:c>
      <x:c r="C6" s="0" t="s"/>
      <x:c r="D6" s="0" t="s">
        <x:v>229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238</x:v>
      </x:c>
      <x:c r="B7" s="83" t="s">
        <x:v>239</x:v>
      </x:c>
      <x:c r="D7" s="2" t="s">
        <x:v>149</x:v>
      </x:c>
      <x:c r="F7" s="2" t="n">
        <x:v>3</x:v>
      </x:c>
      <x:c r="I7" s="2" t="n">
        <x:v>2019</x:v>
      </x:c>
    </x:row>
    <x:row r="8" spans="1:9" x14ac:dyDescent="0.3">
      <x:c r="A8" s="2" t="s">
        <x:v>240</x:v>
      </x:c>
      <x:c r="B8" s="83" t="s">
        <x:v>6</x:v>
      </x:c>
      <x:c r="D8" s="2" t="s">
        <x:v>235</x:v>
      </x:c>
      <x:c r="F8" s="2" t="n">
        <x:v>4</x:v>
      </x:c>
      <x:c r="I8" s="2" t="n">
        <x:v>2020</x:v>
      </x:c>
    </x:row>
    <x:row r="9" spans="1:9" x14ac:dyDescent="0.3">
      <x:c r="A9" s="2" t="s">
        <x:v>241</x:v>
      </x:c>
      <x:c r="B9" s="83" t="n">
        <x:v>6</x:v>
      </x:c>
      <x:c r="D9" s="2" t="s">
        <x:v>231</x:v>
      </x:c>
      <x:c r="F9" s="2" t="n">
        <x:v>5</x:v>
      </x:c>
      <x:c r="I9" s="2" t="n">
        <x:v>2021</x:v>
      </x:c>
    </x:row>
    <x:row r="10" spans="1:9" x14ac:dyDescent="0.3">
      <x:c r="A10" s="2" t="s">
        <x:v>233</x:v>
      </x:c>
      <x:c r="B10" s="83" t="n">
        <x:v>7</x:v>
      </x:c>
      <x:c r="D10" s="2" t="s">
        <x:v>241</x:v>
      </x:c>
      <x:c r="F10" s="2" t="n">
        <x:v>6</x:v>
      </x:c>
      <x:c r="I10" s="2" t="n">
        <x:v>2022</x:v>
      </x:c>
    </x:row>
    <x:row r="11" spans="1:9" x14ac:dyDescent="0.3">
      <x:c r="A11" s="2" t="s">
        <x:v>149</x:v>
      </x:c>
      <x:c r="B11" s="83" t="n">
        <x:v>8</x:v>
      </x:c>
      <x:c r="D11" s="2" t="s">
        <x:v>238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238</x:v>
      </x:c>
      <x:c r="F16" s="2" t="n">
        <x:v>12</x:v>
      </x:c>
    </x:row>
    <x:row r="17" spans="1:9" x14ac:dyDescent="0.3">
      <x:c r="B17" s="83" t="s">
        <x:v>240</x:v>
      </x:c>
      <x:c r="F17" s="2" t="s">
        <x:v>238</x:v>
      </x:c>
    </x:row>
    <x:row r="18" spans="1:9" x14ac:dyDescent="0.3">
      <x:c r="B18" s="83" t="s">
        <x:v>241</x:v>
      </x:c>
      <x:c r="F18" s="2" t="s">
        <x:v>240</x:v>
      </x:c>
    </x:row>
    <x:row r="19" spans="1:9">
      <x:c r="F19" s="2" t="s">
        <x:v>241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