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<x:sst xmlns:x="http://schemas.openxmlformats.org/spreadsheetml/2006/main" count="245" uniqueCount="245">
  <x:si>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</x:si>
  <x:si>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</x:si>
  <x:si>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Glen Cove</x:t>
  </x:si>
  <x:si>
    <x:t>BEDS Code</x:t>
  </x:si>
  <x:si>
    <x:t>280100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</x:si>
  <x:si>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</x:si>
  <x:si>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</x:si>
  <x:si>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</x:si>
  <x:si>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</x:si>
  <x:si>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</x:si>
  <x:si>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Victoria Galante</x:t>
  </x:si>
  <x:si>
    <x:t>Street Address Line 1</x:t>
  </x:si>
  <x:si>
    <x:t>150 Dosoris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</x:si>
  <x:si>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</x:si>
  <x:si>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</x:si>
  <x:si>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</x:si>
  <x:si>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</x:si>
  <x:si>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</x:si>
  <x:si>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vgalante@glencove.k12.ny.us</x:t>
  </x:si>
  <x:si>
    <x:t>City</x:t>
  </x:si>
  <x:si>
    <x:t>Phone Number</x:t>
  </x:si>
  <x:si>
    <x:t>5168017030</x:t>
  </x:si>
  <x:si>
    <x:t>Zip Code</x:t>
  </x:si>
  <x:si>
    <x:t>11542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</x:si>
  <x:si>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</x:si>
  <x:si>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</x:si>
  <x:si>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</x:si>
  <x:si>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</x:si>
  <x:si>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</x:si>
  <x:si>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</x:si>
  <x:si>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</x:si>
  <x:si>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</x:si>
  <x:si>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</x:si>
  <x:si>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</x:si>
  <x:si>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</x:si>
  <x:si>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</x:si>
  <x:si>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</x:si>
  <x:si>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</x:si>
  <x:si>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</x:si>
  <x:si>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</x:si>
  <x:si>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</x:si>
  <x:si>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</x:si>
  <x:si>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</x:si>
  <x:si>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</x:si>
  <x:si>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</x:si>
  <x:si>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</x:si>
  <x:si>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</x:si>
  <x:si>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</x:si>
  <x:si>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</x:si>
  <x:si>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</x:si>
  <x:si>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</x:si>
  <x:si>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</x:si>
  <x:si>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</x:si>
  <x:si>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</x:si>
  <x:si>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</x:si>
  <x:si>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</x:si>
  <x:si>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</x:si>
  <x:si>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</x:si>
  <x:si>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</x:si>
  <x:si>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</x:si>
  <x:si>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</x:si>
  <x:si>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</x:si>
  <x:si>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</x:si>
  <x:si>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</x:si>
  <x:si>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</x:si>
  <x:si>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</x:si>
  <x:si>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</x:si>
  <x:si>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</x:si>
  <x:si>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</x:si>
  <x:si>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</x:si>
  <x:si>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</x:si>
  <x:si>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</x:si>
  <x:si>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</x:si>
  <x:si>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</x:si>
  <x:si>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</x:si>
  <x:si>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</x:si>
  <x:si>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</x:si>
  <x:si>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</x:si>
  <x:si>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</x:si>
  <x:si>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</x:si>
  <x:si>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</x:si>
  <x:si>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</x:si>
  <x:si>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</x:si>
  <x:si>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</x:si>
  <x:si>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</x:si>
  <x:si>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</x:si>
  <x:si>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</x:si>
  <x:si>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</x:si>
  <x:si>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</x:si>
  <x:si>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</x:si>
  <x:si>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</x:si>
  <x:si>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</x:si>
  <x:si>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</x:si>
  <x:si>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</x:si>
  <x:si>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</x:si>
  <x:si>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</x:si>
  <x:si>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</x:si>
  <x:si>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</x:si>
  <x:si>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</x:si>
  <x:si>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</x:si>
  <x:si>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</x:si>
  <x:si>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</x:si>
  <x:si>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</x:si>
  <x:si>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</x:si>
  <x:si>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</x:si>
  <x:si>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</x:si>
  <x:si>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</x:si>
  <x:si>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</x:si>
  <x:si>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</x:si>
  <x:si>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</x:si>
  <x:si>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</x:si>
  <x:si>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</x:si>
  <x:si>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</x:si>
  <x:si>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</x:si>
  <x:si>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</x:si>
  <x:si>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</x:si>
  <x:si>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</x:si>
  <x:si>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</x:si>
  <x:si>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</x:si>
  <x:si>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</x:si>
  <x:si>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</x:si>
  <x:si>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</x:si>
  <x:si>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</x:si>
  <x:si>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</x:si>
  <x:si>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</x:si>
  <x:si>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</x:si>
  <x:si>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</x:si>
  <x:si>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</x:si>
  <x:si>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</x:si>
  <x:si>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</x:si>
  <x:si>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280100010001</x:t>
  </x:si>
  <x:si>
    <x:t>DEASY SCHOOL</x:t>
  </x:si>
  <x:si>
    <x:t>Elementary School</x:t>
  </x:si>
  <x:si>
    <x:t>Pre-K</x:t>
  </x:si>
  <x:si>
    <x:t>2</x:t>
  </x:si>
  <x:si>
    <x:t>Yes</x:t>
  </x:si>
  <x:si>
    <x:t>No</x:t>
  </x:si>
  <x:si>
    <x:t>280100010003</x:t>
  </x:si>
  <x:si>
    <x:t>CONNOLLY SCHOOL</x:t>
  </x:si>
  <x:si>
    <x:t>3</x:t>
  </x:si>
  <x:si>
    <x:t>5</x:t>
  </x:si>
  <x:si>
    <x:t>280100010004</x:t>
  </x:si>
  <x:si>
    <x:t>GRIBBIN SCHOOL</x:t>
  </x:si>
  <x:si>
    <x:t>280100010005</x:t>
  </x:si>
  <x:si>
    <x:t>LANDING SCHOOL</x:t>
  </x:si>
  <x:si>
    <x:t>280100010007</x:t>
  </x:si>
  <x:si>
    <x:t>GLEN COVE HIGH SCHOOL</x:t>
  </x:si>
  <x:si>
    <x:t>Senior High School</x:t>
  </x:si>
  <x:si>
    <x:t>9</x:t>
  </x:si>
  <x:si>
    <x:t>12</x:t>
  </x:si>
  <x:si>
    <x:t>280100010008</x:t>
  </x:si>
  <x:si>
    <x:t>ROBERT M FINLEY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</x:si>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</x:sst>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101942671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6961635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1914565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942813</x:v>
      </x:c>
      <x:c r="E23" s="10" t="n">
        <x:v>2988229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1914565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340568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5870001</x:v>
      </x:c>
      <x:c r="E27" s="10" t="n">
        <x:v>366802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17490</x:v>
      </x:c>
      <x:c r="E28" s="10" t="n">
        <x:v>127623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120000</x:v>
      </x:c>
      <x:c r="E33" s="10" t="n">
        <x:v>0</x:v>
      </x:c>
      <x:c r="F33" s="7" t="n">
        <x:v>6</x:v>
      </x:c>
      <x:c r="G33" s="132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25</x:v>
      </x:c>
      <x:c r="G35" s="132" t="n">
        <x:v>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21615</x:v>
      </x:c>
      <x:c r="E36" s="10" t="n">
        <x:v>0</x:v>
      </x:c>
      <x:c r="F36" s="7" t="n">
        <x:v>4</x:v>
      </x:c>
      <x:c r="G36" s="132" t="n">
        <x:v>5403.75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8151000</x:v>
      </x:c>
      <x:c r="E37" s="10" t="n">
        <x:v>43248</x:v>
      </x:c>
      <x:c r="F37" s="7" t="n">
        <x:v>88</x:v>
      </x:c>
      <x:c r="G37" s="132" t="n">
        <x:v>93116.4545454545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2775000</x:v>
      </x:c>
      <x:c r="E38" s="10" t="n">
        <x:v>0</x:v>
      </x:c>
      <x:c r="F38" s="7" t="n">
        <x:v>36</x:v>
      </x:c>
      <x:c r="G38" s="132" t="n">
        <x:v>77083.3333333333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600000</x:v>
      </x:c>
      <x:c r="F41" s="7" t="n">
        <x:v>70</x:v>
      </x:c>
      <x:c r="G41" s="132" t="n">
        <x:v>8571.42857142857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470000</x:v>
      </x:c>
      <x:c r="F42" s="7" t="n">
        <x:v>6</x:v>
      </x:c>
      <x:c r="G42" s="132" t="n">
        <x:v>78333.3333333333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542930</x:v>
      </x:c>
      <x:c r="E43" s="10" t="n">
        <x:v>0</x:v>
      </x:c>
      <x:c r="F43" s="7" t="n">
        <x:v>450</x:v>
      </x:c>
      <x:c r="G43" s="132" t="n">
        <x:v>1206.51111111111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105863</x:v>
      </x:c>
      <x:c r="E62" s="10" t="n">
        <x:v>0</x:v>
      </x:c>
      <x:c r="F62" s="84" t="n">
        <x:v>7</x:v>
      </x:c>
      <x:c r="G62" s="132" t="n">
        <x:v>15123.2857142857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2005327</x:v>
      </x:c>
      <x:c r="E63" s="10" t="n">
        <x:v>0</x:v>
      </x:c>
      <x:c r="F63" s="84" t="n">
        <x:v>11</x:v>
      </x:c>
      <x:c r="G63" s="132" t="n">
        <x:v>182302.454545455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6399135</x:v>
      </x:c>
      <x:c r="E64" s="10" t="n">
        <x:v>0</x:v>
      </x:c>
      <x:c r="F64" s="84" t="n">
        <x:v>52</x:v>
      </x:c>
      <x:c r="G64" s="132" t="n">
        <x:v>123060.288461538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1999823</x:v>
      </x:c>
      <x:c r="E65" s="10" t="n">
        <x:v>0</x:v>
      </x:c>
      <x:c r="F65" s="84" t="n">
        <x:v>10</x:v>
      </x:c>
      <x:c r="G65" s="132" t="n">
        <x:v>199982.3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2218745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2386467</x:v>
      </x:c>
      <x:c r="E72" s="10" t="n">
        <x:v>0</x:v>
      </x:c>
      <x:c r="F72" s="84" t="n">
        <x:v>11</x:v>
      </x:c>
      <x:c r="G72" s="132" t="n">
        <x:v>216951.545454545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113150</x:v>
      </x:c>
      <x:c r="E76" s="10" t="n">
        <x:v>0</x:v>
      </x:c>
      <x:c r="F76" s="84" t="n">
        <x:v>51</x:v>
      </x:c>
      <x:c r="G76" s="132" t="n">
        <x:v>2218.62745098039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816423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2778830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22916018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51812030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316</x:v>
      </x:c>
      <x:c r="L8" s="107" t="n">
        <x:v>18</x:v>
      </x:c>
      <x:c r="M8" s="107" t="n">
        <x:v>0</x:v>
      </x:c>
      <x:c r="N8" s="107" t="n">
        <x:v>200</x:v>
      </x:c>
      <x:c r="O8" s="107" t="n">
        <x:v>99</x:v>
      </x:c>
      <x:c r="P8" s="107" t="n">
        <x:v>62</x:v>
      </x:c>
      <x:c r="Q8" s="108" t="n">
        <x:v>3</x:v>
      </x:c>
      <x:c r="R8" s="108" t="n">
        <x:v>30</x:v>
      </x:c>
      <x:c r="S8" s="108" t="n">
        <x:v>26</x:v>
      </x:c>
      <x:c r="T8" s="108" t="n">
        <x:v>2.5</x:v>
      </x:c>
      <x:c r="U8" s="108" t="n">
        <x:v>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297</x:v>
      </x:c>
      <x:c r="L9" s="107" t="n">
        <x:v>0</x:v>
      </x:c>
      <x:c r="M9" s="107" t="n">
        <x:v>0</x:v>
      </x:c>
      <x:c r="N9" s="107" t="n">
        <x:v>208</x:v>
      </x:c>
      <x:c r="O9" s="107" t="n">
        <x:v>79</x:v>
      </x:c>
      <x:c r="P9" s="107" t="n">
        <x:v>70</x:v>
      </x:c>
      <x:c r="Q9" s="108" t="n">
        <x:v>3</x:v>
      </x:c>
      <x:c r="R9" s="108" t="n">
        <x:v>29</x:v>
      </x:c>
      <x:c r="S9" s="108" t="n">
        <x:v>20</x:v>
      </x:c>
      <x:c r="T9" s="108" t="n">
        <x:v>2.5</x:v>
      </x:c>
      <x:c r="U9" s="108" t="n">
        <x:v>4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329</x:v>
      </x:c>
      <x:c r="L10" s="107" t="n">
        <x:v>18</x:v>
      </x:c>
      <x:c r="M10" s="107" t="n">
        <x:v>0</x:v>
      </x:c>
      <x:c r="N10" s="107" t="n">
        <x:v>190</x:v>
      </x:c>
      <x:c r="O10" s="107" t="n">
        <x:v>63</x:v>
      </x:c>
      <x:c r="P10" s="107" t="n">
        <x:v>60</x:v>
      </x:c>
      <x:c r="Q10" s="108" t="n">
        <x:v>2</x:v>
      </x:c>
      <x:c r="R10" s="108" t="n">
        <x:v>27</x:v>
      </x:c>
      <x:c r="S10" s="108" t="n">
        <x:v>16</x:v>
      </x:c>
      <x:c r="T10" s="108" t="n">
        <x:v>2.5</x:v>
      </x:c>
      <x:c r="U10" s="108" t="n">
        <x:v>5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139</x:v>
      </x:c>
      <x:c r="F11" s="170" t="s">
        <x:v>140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323</x:v>
      </x:c>
      <x:c r="L11" s="107" t="n">
        <x:v>0</x:v>
      </x:c>
      <x:c r="M11" s="107" t="n">
        <x:v>0</x:v>
      </x:c>
      <x:c r="N11" s="107" t="n">
        <x:v>187</x:v>
      </x:c>
      <x:c r="O11" s="107" t="n">
        <x:v>82</x:v>
      </x:c>
      <x:c r="P11" s="107" t="n">
        <x:v>61</x:v>
      </x:c>
      <x:c r="Q11" s="108" t="n">
        <x:v>4</x:v>
      </x:c>
      <x:c r="R11" s="108" t="n">
        <x:v>28</x:v>
      </x:c>
      <x:c r="S11" s="108" t="n">
        <x:v>24</x:v>
      </x:c>
      <x:c r="T11" s="108" t="n">
        <x:v>2.5</x:v>
      </x:c>
      <x:c r="U11" s="108" t="n">
        <x:v>3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147</x:v>
      </x:c>
      <x:c r="E12" s="170" t="s">
        <x:v>148</x:v>
      </x:c>
      <x:c r="F12" s="170" t="s">
        <x:v>149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1028</x:v>
      </x:c>
      <x:c r="L12" s="107" t="n">
        <x:v>0</x:v>
      </x:c>
      <x:c r="M12" s="107" t="n">
        <x:v>0</x:v>
      </x:c>
      <x:c r="N12" s="107" t="n">
        <x:v>622</x:v>
      </x:c>
      <x:c r="O12" s="107" t="n">
        <x:v>194</x:v>
      </x:c>
      <x:c r="P12" s="107" t="n">
        <x:v>183</x:v>
      </x:c>
      <x:c r="Q12" s="108" t="n">
        <x:v>9</x:v>
      </x:c>
      <x:c r="R12" s="108" t="n">
        <x:v>76</x:v>
      </x:c>
      <x:c r="S12" s="108" t="n">
        <x:v>17</x:v>
      </x:c>
      <x:c r="T12" s="108" t="n">
        <x:v>4.5</x:v>
      </x:c>
      <x:c r="U12" s="108" t="n">
        <x:v>9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152</x:v>
      </x:c>
      <x:c r="E13" s="170" t="s">
        <x:v>153</x:v>
      </x:c>
      <x:c r="F13" s="170" t="s">
        <x:v>154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705</x:v>
      </x:c>
      <x:c r="L13" s="107" t="n">
        <x:v>0</x:v>
      </x:c>
      <x:c r="M13" s="107" t="n">
        <x:v>0</x:v>
      </x:c>
      <x:c r="N13" s="107" t="n">
        <x:v>596</x:v>
      </x:c>
      <x:c r="O13" s="107" t="n">
        <x:v>107</x:v>
      </x:c>
      <x:c r="P13" s="107" t="n">
        <x:v>136</x:v>
      </x:c>
      <x:c r="Q13" s="108" t="n">
        <x:v>7</x:v>
      </x:c>
      <x:c r="R13" s="108" t="n">
        <x:v>61</x:v>
      </x:c>
      <x:c r="S13" s="108" t="n">
        <x:v>11</x:v>
      </x:c>
      <x:c r="T13" s="108" t="n">
        <x:v>4.5</x:v>
      </x:c>
      <x:c r="U13" s="108" t="n">
        <x:v>8</x:v>
      </x:c>
      <x:c r="V13" s="108" t="n">
        <x:v>12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3282807</x:v>
      </x:c>
      <x:c r="E8" s="81" t="n">
        <x:v>1109180</x:v>
      </x:c>
      <x:c r="F8" s="116" t="n">
        <x:v>1706983.26069364</x:v>
      </x:c>
      <x:c r="G8" s="81" t="n">
        <x:v>111777</x:v>
      </x:c>
      <x:c r="H8" s="81" t="n">
        <x:v>245243</x:v>
      </x:c>
      <x:c r="I8" s="117">
        <x:f>SUM(D8:H8)</x:f>
      </x:c>
      <x:c r="J8" s="81" t="n">
        <x:v>4006483</x:v>
      </x:c>
      <x:c r="K8" s="81" t="n">
        <x:v>226221</x:v>
      </x:c>
      <x:c r="L8" s="81" t="n">
        <x:v>1231488</x:v>
      </x:c>
      <x:c r="M8" s="81" t="n">
        <x:v>0</x:v>
      </x:c>
      <x:c r="N8" s="81" t="n">
        <x:v>334435</x:v>
      </x:c>
      <x:c r="O8" s="81" t="n">
        <x:v>241352</x:v>
      </x:c>
      <x:c r="P8" s="81" t="n">
        <x:v>416011</x:v>
      </x:c>
      <x:c r="Q8" s="117">
        <x:f>SUM(J8:P8)</x:f>
      </x:c>
      <x:c r="R8" s="81" t="n">
        <x:v>6145055</x:v>
      </x:c>
      <x:c r="S8" s="81" t="n">
        <x:v>310936</x:v>
      </x:c>
      <x:c r="T8" s="59">
        <x:f>SUM('Part C'!$R8:$S8)</x:f>
      </x:c>
      <x:c r="U8" s="81" t="n">
        <x:v>18398.3682634731</x:v>
      </x:c>
      <x:c r="V8" s="81" t="n">
        <x:v>930.946107784431</x:v>
      </x:c>
      <x:c r="W8" s="81" t="n">
        <x:v>2072227.04087014</x:v>
      </x:c>
      <x:c r="X8" s="81" t="n">
        <x:v>8528218.04087014</x:v>
      </x:c>
      <x:c r="Y8" s="12" t="n">
        <x:v>25533.586948713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4051594</x:v>
      </x:c>
      <x:c r="E9" s="81" t="n">
        <x:v>959541</x:v>
      </x:c>
      <x:c r="F9" s="116" t="n">
        <x:v>1947620.41920343</x:v>
      </x:c>
      <x:c r="G9" s="81" t="n">
        <x:v>105056</x:v>
      </x:c>
      <x:c r="H9" s="81" t="n">
        <x:v>277118</x:v>
      </x:c>
      <x:c r="I9" s="117">
        <x:f>SUM(D9:H9)</x:f>
      </x:c>
      <x:c r="J9" s="81" t="n">
        <x:v>4658909</x:v>
      </x:c>
      <x:c r="K9" s="81" t="n">
        <x:v>0</x:v>
      </x:c>
      <x:c r="L9" s="81" t="n">
        <x:v>1786574</x:v>
      </x:c>
      <x:c r="M9" s="81" t="n">
        <x:v>0</x:v>
      </x:c>
      <x:c r="N9" s="81" t="n">
        <x:v>304861</x:v>
      </x:c>
      <x:c r="O9" s="81" t="n">
        <x:v>226840</x:v>
      </x:c>
      <x:c r="P9" s="81" t="n">
        <x:v>363745</x:v>
      </x:c>
      <x:c r="Q9" s="117">
        <x:f>SUM(J9:P9)</x:f>
      </x:c>
      <x:c r="R9" s="81" t="n">
        <x:v>7004532</x:v>
      </x:c>
      <x:c r="S9" s="81" t="n">
        <x:v>336397</x:v>
      </x:c>
      <x:c r="T9" s="59">
        <x:f>SUM('Part C'!$R9:$S9)</x:f>
      </x:c>
      <x:c r="U9" s="81" t="n">
        <x:v>23584.2828282828</x:v>
      </x:c>
      <x:c r="V9" s="81" t="n">
        <x:v>1132.64983164983</x:v>
      </x:c>
      <x:c r="W9" s="81" t="n">
        <x:v>1842668.95550428</x:v>
      </x:c>
      <x:c r="X9" s="81" t="n">
        <x:v>9183597.95550429</x:v>
      </x:c>
      <x:c r="Y9" s="12" t="n">
        <x:v>30921.2052373882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3626537</x:v>
      </x:c>
      <x:c r="E10" s="81" t="n">
        <x:v>1019945</x:v>
      </x:c>
      <x:c r="F10" s="116" t="n">
        <x:v>1805894.91615397</x:v>
      </x:c>
      <x:c r="G10" s="81" t="n">
        <x:v>116375</x:v>
      </x:c>
      <x:c r="H10" s="81" t="n">
        <x:v>268585</x:v>
      </x:c>
      <x:c r="I10" s="117">
        <x:f>SUM(D10:H10)</x:f>
      </x:c>
      <x:c r="J10" s="81" t="n">
        <x:v>4188597</x:v>
      </x:c>
      <x:c r="K10" s="81" t="n">
        <x:v>226220</x:v>
      </x:c>
      <x:c r="L10" s="81" t="n">
        <x:v>1454687</x:v>
      </x:c>
      <x:c r="M10" s="81" t="n">
        <x:v>0</x:v>
      </x:c>
      <x:c r="N10" s="81" t="n">
        <x:v>342462</x:v>
      </x:c>
      <x:c r="O10" s="81" t="n">
        <x:v>251281</x:v>
      </x:c>
      <x:c r="P10" s="81" t="n">
        <x:v>374090</x:v>
      </x:c>
      <x:c r="Q10" s="117">
        <x:f>SUM(J10:P10)</x:f>
      </x:c>
      <x:c r="R10" s="81" t="n">
        <x:v>6551496</x:v>
      </x:c>
      <x:c r="S10" s="81" t="n">
        <x:v>285841</x:v>
      </x:c>
      <x:c r="T10" s="59">
        <x:f>SUM('Part C'!$R10:$S10)</x:f>
      </x:c>
      <x:c r="U10" s="81" t="n">
        <x:v>18880.3919308357</x:v>
      </x:c>
      <x:c r="V10" s="81" t="n">
        <x:v>823.749279538905</x:v>
      </x:c>
      <x:c r="W10" s="81" t="n">
        <x:v>2152882.58437706</x:v>
      </x:c>
      <x:c r="X10" s="81" t="n">
        <x:v>8990219.58437706</x:v>
      </x:c>
      <x:c r="Y10" s="12" t="n">
        <x:v>25908.4137878301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3961546</x:v>
      </x:c>
      <x:c r="E11" s="81" t="n">
        <x:v>1141220</x:v>
      </x:c>
      <x:c r="F11" s="116" t="n">
        <x:v>1983233.58999848</x:v>
      </x:c>
      <x:c r="G11" s="81" t="n">
        <x:v>114253</x:v>
      </x:c>
      <x:c r="H11" s="81" t="n">
        <x:v>283842</x:v>
      </x:c>
      <x:c r="I11" s="117">
        <x:f>SUM(D11:H11)</x:f>
      </x:c>
      <x:c r="J11" s="81" t="n">
        <x:v>4538732</x:v>
      </x:c>
      <x:c r="K11" s="81" t="n">
        <x:v>0</x:v>
      </x:c>
      <x:c r="L11" s="81" t="n">
        <x:v>1909185</x:v>
      </x:c>
      <x:c r="M11" s="81" t="n">
        <x:v>0</x:v>
      </x:c>
      <x:c r="N11" s="81" t="n">
        <x:v>324730</x:v>
      </x:c>
      <x:c r="O11" s="81" t="n">
        <x:v>246699</x:v>
      </x:c>
      <x:c r="P11" s="81" t="n">
        <x:v>464751</x:v>
      </x:c>
      <x:c r="Q11" s="117">
        <x:f>SUM(J11:P11)</x:f>
      </x:c>
      <x:c r="R11" s="81" t="n">
        <x:v>7172452</x:v>
      </x:c>
      <x:c r="S11" s="81" t="n">
        <x:v>311644</x:v>
      </x:c>
      <x:c r="T11" s="59">
        <x:f>SUM('Part C'!$R11:$S11)</x:f>
      </x:c>
      <x:c r="U11" s="81" t="n">
        <x:v>22205.73374613</x:v>
      </x:c>
      <x:c r="V11" s="81" t="n">
        <x:v>964.842105263158</x:v>
      </x:c>
      <x:c r="W11" s="81" t="n">
        <x:v>2003980.04251813</x:v>
      </x:c>
      <x:c r="X11" s="81" t="n">
        <x:v>9488076.04251813</x:v>
      </x:c>
      <x:c r="Y11" s="12" t="n">
        <x:v>29374.8484288487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10892673</x:v>
      </x:c>
      <x:c r="E12" s="81" t="n">
        <x:v>2992186</x:v>
      </x:c>
      <x:c r="F12" s="116" t="n">
        <x:v>5396469.04466963</x:v>
      </x:c>
      <x:c r="G12" s="81" t="n">
        <x:v>836294</x:v>
      </x:c>
      <x:c r="H12" s="81" t="n">
        <x:v>1108560</x:v>
      </x:c>
      <x:c r="I12" s="117">
        <x:f>SUM(D12:H12)</x:f>
      </x:c>
      <x:c r="J12" s="81" t="n">
        <x:v>13719584</x:v>
      </x:c>
      <x:c r="K12" s="81" t="n">
        <x:v>0</x:v>
      </x:c>
      <x:c r="L12" s="81" t="n">
        <x:v>2954739</x:v>
      </x:c>
      <x:c r="M12" s="81" t="n">
        <x:v>0</x:v>
      </x:c>
      <x:c r="N12" s="81" t="n">
        <x:v>955958</x:v>
      </x:c>
      <x:c r="O12" s="81" t="n">
        <x:v>1061769</x:v>
      </x:c>
      <x:c r="P12" s="81" t="n">
        <x:v>2534131</x:v>
      </x:c>
      <x:c r="Q12" s="117">
        <x:f>SUM(J12:P12)</x:f>
      </x:c>
      <x:c r="R12" s="81" t="n">
        <x:v>20724238</x:v>
      </x:c>
      <x:c r="S12" s="81" t="n">
        <x:v>501943</x:v>
      </x:c>
      <x:c r="T12" s="59">
        <x:f>SUM('Part C'!$R12:$S12)</x:f>
      </x:c>
      <x:c r="U12" s="81" t="n">
        <x:v>20159.7645914397</x:v>
      </x:c>
      <x:c r="V12" s="81" t="n">
        <x:v>488.27140077821</x:v>
      </x:c>
      <x:c r="W12" s="81" t="n">
        <x:v>6377992.20962426</x:v>
      </x:c>
      <x:c r="X12" s="81" t="n">
        <x:v>27604173.2096243</x:v>
      </x:c>
      <x:c r="Y12" s="12" t="n">
        <x:v>26852.3085696734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8267513</x:v>
      </x:c>
      <x:c r="E13" s="81" t="n">
        <x:v>2324578</x:v>
      </x:c>
      <x:c r="F13" s="116" t="n">
        <x:v>4116706.63705147</x:v>
      </x:c>
      <x:c r="G13" s="81" t="n">
        <x:v>299209</x:v>
      </x:c>
      <x:c r="H13" s="81" t="n">
        <x:v>775685</x:v>
      </x:c>
      <x:c r="I13" s="117">
        <x:f>SUM(D13:H13)</x:f>
      </x:c>
      <x:c r="J13" s="81" t="n">
        <x:v>9328142</x:v>
      </x:c>
      <x:c r="K13" s="81" t="n">
        <x:v>0</x:v>
      </x:c>
      <x:c r="L13" s="81" t="n">
        <x:v>3165015</x:v>
      </x:c>
      <x:c r="M13" s="81" t="n">
        <x:v>0</x:v>
      </x:c>
      <x:c r="N13" s="81" t="n">
        <x:v>921830</x:v>
      </x:c>
      <x:c r="O13" s="81" t="n">
        <x:v>735380</x:v>
      </x:c>
      <x:c r="P13" s="81" t="n">
        <x:v>1633325</x:v>
      </x:c>
      <x:c r="Q13" s="117">
        <x:f>SUM(J13:P13)</x:f>
      </x:c>
      <x:c r="R13" s="81" t="n">
        <x:v>15505287</x:v>
      </x:c>
      <x:c r="S13" s="81" t="n">
        <x:v>278404</x:v>
      </x:c>
      <x:c r="T13" s="59">
        <x:f>SUM('Part C'!$R13:$S13)</x:f>
      </x:c>
      <x:c r="U13" s="81" t="n">
        <x:v>21993.314893617</x:v>
      </x:c>
      <x:c r="V13" s="81" t="n">
        <x:v>394.899290780142</x:v>
      </x:c>
      <x:c r="W13" s="81" t="n">
        <x:v>4374012.16710613</x:v>
      </x:c>
      <x:c r="X13" s="81" t="n">
        <x:v>20157703.1671061</x:v>
      </x:c>
      <x:c r="Y13" s="12" t="n">
        <x:v>28592.4867618527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97266</x:v>
      </x:c>
      <x:c r="L8" s="81" t="n">
        <x:v>128955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136</x:v>
      </x:c>
      <x:c r="F10" s="119" t="n">
        <x:v>18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97266</x:v>
      </x:c>
      <x:c r="L10" s="81" t="n">
        <x:v>128954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1</x:v>
      </x:c>
      <x:c r="F19" s="7" t="n">
        <x:v>4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21615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