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<x:sst xmlns:x="http://schemas.openxmlformats.org/spreadsheetml/2006/main" count="244" uniqueCount="244">
  <x:si>
    <x:t>Part A - District-Level Information</x:t>
  </x:si>
  <x:si>
    <x:t>School District Name</x:t>
  </x:si>
  <x:si>
    <x:t>Gates-Chili</x:t>
  </x:si>
  <x:si>
    <x:t>BEDS Code</x:t>
  </x:si>
  <x:si>
    <x:t>260401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</x:si>
  <x:si>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</x:si>
  <x:si>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</x:si>
  <x:si>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</x:si>
  <x:si>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</x:si>
  <x:si>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</x:si>
  <x:si>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Sally Sanford</x:t>
  </x:si>
  <x:si>
    <x:t>Street Address Line 1</x:t>
  </x:si>
  <x:si>
    <x:t>3 Spartan Way</x:t>
  </x:si>
  <x:si>
    <x:t>Title of Contact</x:t>
  </x:si>
  <x:si>
    <x:t>District Treasurer</x:t>
  </x:si>
  <x:si>
    <x:t>Street Address Line 2</x:t>
  </x:si>
  <x:si>
    <x:t/>
  </x:si>
  <x:si>
    <x:t>Email Address</x:t>
  </x:si>
  <x:si>
    <x:t>sjsanford@gateschili.org</x:t>
  </x:si>
  <x:si>
    <x:t>City</x:t>
  </x:si>
  <x:si>
    <x:t>Rochester</x:t>
  </x:si>
  <x:si>
    <x:t>Phone Number</x:t>
  </x:si>
  <x:si>
    <x:t>5852475050</x:t>
  </x:si>
  <x:si>
    <x:t>Zip Code</x:t>
  </x:si>
  <x:si>
    <x:t>14624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</x:si>
  <x:si>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</x:si>
  <x:si>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</x:si>
  <x:si>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</x:si>
  <x:si>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</x:si>
  <x:si>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</x:si>
  <x:si>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</x:si>
  <x:si>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</x:si>
  <x:si>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</x:si>
  <x:si>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</x:si>
  <x:si>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</x:si>
  <x:si>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</x:si>
  <x:si>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</x:si>
  <x:si>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</x:si>
  <x:si>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</x:si>
  <x:si>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</x:si>
  <x:si>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</x:si>
  <x:si>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</x:si>
  <x:si>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</x:si>
  <x:si>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</x:si>
  <x:si>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</x:si>
  <x:si>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</x:si>
  <x:si>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</x:si>
  <x:si>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</x:si>
  <x:si>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</x:si>
  <x:si>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</x:si>
  <x:si>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</x:si>
  <x:si>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</x:si>
  <x:si>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</x:si>
  <x:si>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</x:si>
  <x:si>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</x:si>
  <x:si>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</x:si>
  <x:si>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</x:si>
  <x:si>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</x:si>
  <x:si>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</x:si>
  <x:si>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</x:si>
  <x:si>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</x:si>
  <x:si>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</x:si>
  <x:si>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</x:si>
  <x:si>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</x:si>
  <x:si>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</x:si>
  <x:si>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</x:si>
  <x:si>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</x:si>
  <x:si>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</x:si>
  <x:si>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</x:si>
  <x:si>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</x:si>
  <x:si>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</x:si>
  <x:si>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</x:si>
  <x:si>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</x:si>
  <x:si>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</x:si>
  <x:si>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</x:si>
  <x:si>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</x:si>
  <x:si>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</x:si>
  <x:si>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</x:si>
  <x:si>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</x:si>
  <x:si>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</x:si>
  <x:si>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</x:si>
  <x:si>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</x:si>
  <x:si>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</x:si>
  <x:si>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</x:si>
  <x:si>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</x:si>
  <x:si>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</x:si>
  <x:si>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</x:si>
  <x:si>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</x:si>
  <x:si>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</x:si>
  <x:si>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</x:si>
  <x:si>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</x:si>
  <x:si>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</x:si>
  <x:si>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</x:si>
  <x:si>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</x:si>
  <x:si>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</x:si>
  <x:si>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</x:si>
  <x:si>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</x:si>
  <x:si>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</x:si>
  <x:si>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</x:si>
  <x:si>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</x:si>
  <x:si>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</x:si>
  <x:si>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</x:si>
  <x:si>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</x:si>
  <x:si>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</x:si>
  <x:si>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</x:si>
  <x:si>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</x:si>
  <x:si>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</x:si>
  <x:si>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</x:si>
  <x:si>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</x:si>
  <x:si>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</x:si>
  <x:si>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</x:si>
  <x:si>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</x:si>
  <x:si>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</x:si>
  <x:si>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</x:si>
  <x:si>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</x:si>
  <x:si>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</x:si>
  <x:si>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</x:si>
  <x:si>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</x:si>
  <x:si>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</x:si>
  <x:si>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</x:si>
  <x:si>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</x:si>
  <x:si>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</x:si>
  <x:si>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</x:si>
  <x:si>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</x:si>
  <x:si>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</x:si>
  <x:si>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</x:si>
  <x:si>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</x:si>
  <x:si>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</x:si>
  <x:si>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</x:si>
  <x:si>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</x:si>
  <x:si>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</x:si>
  <x:si>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260401060001</x:t>
  </x:si>
  <x:si>
    <x:t>GATES-CHILI HIGH SCHOOL</x:t>
  </x:si>
  <x:si>
    <x:t>Senior High School</x:t>
  </x:si>
  <x:si>
    <x:t>9</x:t>
  </x:si>
  <x:si>
    <x:t>12</x:t>
  </x:si>
  <x:si>
    <x:t>Yes</x:t>
  </x:si>
  <x:si>
    <x:t>No</x:t>
  </x:si>
  <x:si>
    <x:t>260401060002</x:t>
  </x:si>
  <x:si>
    <x:t>FLORENCE BRASSER SCHOOL</x:t>
  </x:si>
  <x:si>
    <x:t>Elementary School</x:t>
  </x:si>
  <x:si>
    <x:t>K</x:t>
  </x:si>
  <x:si>
    <x:t>5</x:t>
  </x:si>
  <x:si>
    <x:t>260401060004</x:t>
  </x:si>
  <x:si>
    <x:t>GATES-CHILI MIDDLE SCHOOL</x:t>
  </x:si>
  <x:si>
    <x:t>Middle/Junior High School</x:t>
  </x:si>
  <x:si>
    <x:t>6</x:t>
  </x:si>
  <x:si>
    <x:t>8</x:t>
  </x:si>
  <x:si>
    <x:t>260401060007</x:t>
  </x:si>
  <x:si>
    <x:t>PAUL ROAD SCHOOL</x:t>
  </x:si>
  <x:si>
    <x:t>260401060008</x:t>
  </x:si>
  <x:si>
    <x:t>WALT DISNEY SCHOOL</x:t>
  </x:si>
  <x:si>
    <x:t>260401060009</x:t>
  </x:si>
  <x:si>
    <x:t>NEIL ARMSTRONG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</x:si>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</x:sst>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122337409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13020687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669140</x:v>
      </x:c>
      <x:c r="E16" s="10" t="n">
        <x:v>1402000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13496058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13856058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13496058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669140</x:v>
      </x:c>
      <x:c r="E24" s="10" t="n">
        <x:v>1402000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204336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341851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5001933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1951373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937962</x:v>
      </x:c>
      <x:c r="E33" s="10" t="n">
        <x:v>0</x:v>
      </x:c>
      <x:c r="F33" s="7" t="n">
        <x:v>60</x:v>
      </x:c>
      <x:c r="G33" s="132" t="n">
        <x:v>15632.7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320000</x:v>
      </x:c>
      <x:c r="E35" s="10" t="n">
        <x:v>0</x:v>
      </x:c>
      <x:c r="F35" s="7" t="n">
        <x:v>6</x:v>
      </x:c>
      <x:c r="G35" s="132" t="n">
        <x:v>53333.3333333333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800000</x:v>
      </x:c>
      <x:c r="E36" s="10" t="n">
        <x:v>0</x:v>
      </x:c>
      <x:c r="F36" s="7" t="n">
        <x:v>126</x:v>
      </x:c>
      <x:c r="G36" s="132" t="n">
        <x:v>6349.20634920635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9439962</x:v>
      </x:c>
      <x:c r="E37" s="10" t="n">
        <x:v>209412</x:v>
      </x:c>
      <x:c r="F37" s="7" t="n">
        <x:v>112</x:v>
      </x:c>
      <x:c r="G37" s="132" t="n">
        <x:v>86155.125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2653698</x:v>
      </x:c>
      <x:c r="E38" s="10" t="n">
        <x:v>0</x:v>
      </x:c>
      <x:c r="F38" s="7" t="n">
        <x:v>140</x:v>
      </x:c>
      <x:c r="G38" s="132" t="n">
        <x:v>18954.9857142857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930000</x:v>
      </x:c>
      <x:c r="F41" s="7" t="n">
        <x:v>180</x:v>
      </x:c>
      <x:c r="G41" s="132" t="n">
        <x:v>5166.66666666667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220000</x:v>
      </x:c>
      <x:c r="F42" s="7" t="n">
        <x:v>3</x:v>
      </x:c>
      <x:c r="G42" s="132" t="n">
        <x:v>73333.3333333333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190000</x:v>
      </x:c>
      <x:c r="E43" s="10" t="n">
        <x:v>0</x:v>
      </x:c>
      <x:c r="F43" s="7" t="n">
        <x:v>211</x:v>
      </x:c>
      <x:c r="G43" s="132" t="n">
        <x:v>900.473933649289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161166</x:v>
      </x:c>
      <x:c r="E44" s="10" t="n">
        <x:v>0</x:v>
      </x:c>
      <x:c r="F44" s="7" t="n">
        <x:v>3</x:v>
      </x:c>
      <x:c r="G44" s="132" t="n">
        <x:v>53722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3559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34495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2385958</x:v>
      </x:c>
      <x:c r="E63" s="10" t="n">
        <x:v>0</x:v>
      </x:c>
      <x:c r="F63" s="84" t="n">
        <x:v>32</x:v>
      </x:c>
      <x:c r="G63" s="132" t="n">
        <x:v>74561.1875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5475903</x:v>
      </x:c>
      <x:c r="E64" s="10" t="n">
        <x:v>0</x:v>
      </x:c>
      <x:c r="F64" s="84" t="n">
        <x:v>59</x:v>
      </x:c>
      <x:c r="G64" s="132" t="n">
        <x:v>92811.9152542373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2629890</x:v>
      </x:c>
      <x:c r="E65" s="10" t="n">
        <x:v>0</x:v>
      </x:c>
      <x:c r="F65" s="84" t="n">
        <x:v>15</x:v>
      </x:c>
      <x:c r="G65" s="132" t="n">
        <x:v>175326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2166802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834538</x:v>
      </x:c>
      <x:c r="E72" s="10" t="n">
        <x:v>0</x:v>
      </x:c>
      <x:c r="F72" s="84" t="n">
        <x:v>6</x:v>
      </x:c>
      <x:c r="G72" s="132" t="n">
        <x:v>139089.666666667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528025</x:v>
      </x:c>
      <x:c r="E74" s="10" t="n">
        <x:v>0</x:v>
      </x:c>
      <x:c r="F74" s="84" t="n">
        <x:v>1</x:v>
      </x:c>
      <x:c r="G74" s="132" t="n">
        <x:v>528025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338527</x:v>
      </x:c>
      <x:c r="E75" s="10" t="n">
        <x:v>0</x:v>
      </x:c>
      <x:c r="F75" s="84" t="n">
        <x:v>3</x:v>
      </x:c>
      <x:c r="G75" s="132" t="n">
        <x:v>112842.333333333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383328</x:v>
      </x:c>
      <x:c r="E76" s="10" t="n">
        <x:v>0</x:v>
      </x:c>
      <x:c r="F76" s="84" t="n">
        <x:v>1</x:v>
      </x:c>
      <x:c r="G76" s="132" t="n">
        <x:v>383328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692087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7113900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33595366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54396647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1155</x:v>
      </x:c>
      <x:c r="L8" s="107" t="n">
        <x:v>0</x:v>
      </x:c>
      <x:c r="M8" s="107" t="n">
        <x:v>0</x:v>
      </x:c>
      <x:c r="N8" s="107" t="n">
        <x:v>566</x:v>
      </x:c>
      <x:c r="O8" s="107" t="n">
        <x:v>45</x:v>
      </x:c>
      <x:c r="P8" s="107" t="n">
        <x:v>184</x:v>
      </x:c>
      <x:c r="Q8" s="108" t="n">
        <x:v>7</x:v>
      </x:c>
      <x:c r="R8" s="108" t="n">
        <x:v>101</x:v>
      </x:c>
      <x:c r="S8" s="108" t="n">
        <x:v>22</x:v>
      </x:c>
      <x:c r="T8" s="108" t="n">
        <x:v>14</x:v>
      </x:c>
      <x:c r="U8" s="108" t="n">
        <x:v>15</x:v>
      </x:c>
      <x:c r="V8" s="108" t="n">
        <x:v>25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386</x:v>
      </x:c>
      <x:c r="L9" s="107" t="n">
        <x:v>0</x:v>
      </x:c>
      <x:c r="M9" s="107" t="n">
        <x:v>0</x:v>
      </x:c>
      <x:c r="N9" s="107" t="n">
        <x:v>150</x:v>
      </x:c>
      <x:c r="O9" s="107" t="n">
        <x:v>18</x:v>
      </x:c>
      <x:c r="P9" s="107" t="n">
        <x:v>49</x:v>
      </x:c>
      <x:c r="Q9" s="108" t="n">
        <x:v>6</x:v>
      </x:c>
      <x:c r="R9" s="108" t="n">
        <x:v>33</x:v>
      </x:c>
      <x:c r="S9" s="108" t="n">
        <x:v>9</x:v>
      </x:c>
      <x:c r="T9" s="108" t="n">
        <x:v>3</x:v>
      </x:c>
      <x:c r="U9" s="108" t="n">
        <x:v>9</x:v>
      </x:c>
      <x:c r="V9" s="108" t="n">
        <x:v>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824</x:v>
      </x:c>
      <x:c r="L10" s="107" t="n">
        <x:v>0</x:v>
      </x:c>
      <x:c r="M10" s="107" t="n">
        <x:v>0</x:v>
      </x:c>
      <x:c r="N10" s="107" t="n">
        <x:v>417</x:v>
      </x:c>
      <x:c r="O10" s="107" t="n">
        <x:v>35</x:v>
      </x:c>
      <x:c r="P10" s="107" t="n">
        <x:v>100</x:v>
      </x:c>
      <x:c r="Q10" s="108" t="n">
        <x:v>9</x:v>
      </x:c>
      <x:c r="R10" s="108" t="n">
        <x:v>71</x:v>
      </x:c>
      <x:c r="S10" s="108" t="n">
        <x:v>25</x:v>
      </x:c>
      <x:c r="T10" s="108" t="n">
        <x:v>19</x:v>
      </x:c>
      <x:c r="U10" s="108" t="n">
        <x:v>15</x:v>
      </x:c>
      <x:c r="V10" s="108" t="n">
        <x:v>11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148</x:v>
      </x:c>
      <x:c r="B11" s="168" t="s">
        <x:v>149</x:v>
      </x:c>
      <x:c r="C11" s="167" t="s">
        <x:v>16</x:v>
      </x:c>
      <x:c r="D11" s="169" t="s">
        <x:v>140</x:v>
      </x:c>
      <x:c r="E11" s="170" t="s">
        <x:v>141</x:v>
      </x:c>
      <x:c r="F11" s="170" t="s">
        <x:v>142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407</x:v>
      </x:c>
      <x:c r="L11" s="107" t="n">
        <x:v>0</x:v>
      </x:c>
      <x:c r="M11" s="107" t="n">
        <x:v>0</x:v>
      </x:c>
      <x:c r="N11" s="107" t="n">
        <x:v>142</x:v>
      </x:c>
      <x:c r="O11" s="107" t="n">
        <x:v>23</x:v>
      </x:c>
      <x:c r="P11" s="107" t="n">
        <x:v>62</x:v>
      </x:c>
      <x:c r="Q11" s="108" t="n">
        <x:v>3</x:v>
      </x:c>
      <x:c r="R11" s="108" t="n">
        <x:v>37</x:v>
      </x:c>
      <x:c r="S11" s="108" t="n">
        <x:v>11</x:v>
      </x:c>
      <x:c r="T11" s="108" t="n">
        <x:v>3</x:v>
      </x:c>
      <x:c r="U11" s="108" t="n">
        <x:v>9</x:v>
      </x:c>
      <x:c r="V11" s="108" t="n">
        <x:v>4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150</x:v>
      </x:c>
      <x:c r="B12" s="168" t="s">
        <x:v>151</x:v>
      </x:c>
      <x:c r="C12" s="167" t="s">
        <x:v>16</x:v>
      </x:c>
      <x:c r="D12" s="169" t="s">
        <x:v>140</x:v>
      </x:c>
      <x:c r="E12" s="170" t="s">
        <x:v>141</x:v>
      </x:c>
      <x:c r="F12" s="170" t="s">
        <x:v>142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409</x:v>
      </x:c>
      <x:c r="L12" s="107" t="n">
        <x:v>0</x:v>
      </x:c>
      <x:c r="M12" s="107" t="n">
        <x:v>0</x:v>
      </x:c>
      <x:c r="N12" s="107" t="n">
        <x:v>202</x:v>
      </x:c>
      <x:c r="O12" s="107" t="n">
        <x:v>25</x:v>
      </x:c>
      <x:c r="P12" s="107" t="n">
        <x:v>25</x:v>
      </x:c>
      <x:c r="Q12" s="108" t="n">
        <x:v>6</x:v>
      </x:c>
      <x:c r="R12" s="108" t="n">
        <x:v>34</x:v>
      </x:c>
      <x:c r="S12" s="108" t="n">
        <x:v>13</x:v>
      </x:c>
      <x:c r="T12" s="108" t="n">
        <x:v>3</x:v>
      </x:c>
      <x:c r="U12" s="108" t="n">
        <x:v>9</x:v>
      </x:c>
      <x:c r="V12" s="108" t="n">
        <x:v>4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152</x:v>
      </x:c>
      <x:c r="B13" s="168" t="s">
        <x:v>153</x:v>
      </x:c>
      <x:c r="C13" s="167" t="s">
        <x:v>16</x:v>
      </x:c>
      <x:c r="D13" s="169" t="s">
        <x:v>140</x:v>
      </x:c>
      <x:c r="E13" s="170" t="s">
        <x:v>141</x:v>
      </x:c>
      <x:c r="F13" s="170" t="s">
        <x:v>142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378</x:v>
      </x:c>
      <x:c r="L13" s="107" t="n">
        <x:v>0</x:v>
      </x:c>
      <x:c r="M13" s="107" t="n">
        <x:v>0</x:v>
      </x:c>
      <x:c r="N13" s="107" t="n">
        <x:v>211</x:v>
      </x:c>
      <x:c r="O13" s="107" t="n">
        <x:v>35</x:v>
      </x:c>
      <x:c r="P13" s="107" t="n">
        <x:v>30</x:v>
      </x:c>
      <x:c r="Q13" s="108" t="n">
        <x:v>4</x:v>
      </x:c>
      <x:c r="R13" s="108" t="n">
        <x:v>36</x:v>
      </x:c>
      <x:c r="S13" s="108" t="n">
        <x:v>10</x:v>
      </x:c>
      <x:c r="T13" s="108" t="n">
        <x:v>3</x:v>
      </x:c>
      <x:c r="U13" s="108" t="n">
        <x:v>9</x:v>
      </x:c>
      <x:c r="V13" s="108" t="n">
        <x:v>3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4" t="s">
        <x:v>154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155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156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157</x:v>
      </x:c>
      <x:c r="E5" s="175" t="s"/>
      <x:c r="F5" s="175" t="s"/>
      <x:c r="G5" s="175" t="s"/>
      <x:c r="H5" s="175" t="s"/>
      <x:c r="I5" s="176" t="s"/>
      <x:c r="J5" s="177" t="s">
        <x:v>158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159</x:v>
      </x:c>
      <x:c r="S5" s="181" t="s"/>
      <x:c r="T5" s="182" t="s"/>
      <x:c r="U5" s="143" t="s">
        <x:v>160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161</x:v>
      </x:c>
      <x:c r="E6" s="155" t="s"/>
      <x:c r="F6" s="155" t="s"/>
      <x:c r="G6" s="89" t="s"/>
      <x:c r="H6" s="90" t="s"/>
      <x:c r="I6" s="75" t="s"/>
      <x:c r="J6" s="134" t="s">
        <x:v>162</x:v>
      </x:c>
      <x:c r="K6" s="135" t="s"/>
      <x:c r="L6" s="134" t="s">
        <x:v>163</x:v>
      </x:c>
      <x:c r="M6" s="135" t="s"/>
      <x:c r="N6" s="134" t="s">
        <x:v>164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165</x:v>
      </x:c>
      <x:c r="E7" s="100" t="s">
        <x:v>166</x:v>
      </x:c>
      <x:c r="F7" s="100" t="s">
        <x:v>167</x:v>
      </x:c>
      <x:c r="G7" s="113" t="s">
        <x:v>168</x:v>
      </x:c>
      <x:c r="H7" s="183" t="s">
        <x:v>169</x:v>
      </x:c>
      <x:c r="I7" s="113" t="s">
        <x:v>170</x:v>
      </x:c>
      <x:c r="J7" s="113" t="s">
        <x:v>171</x:v>
      </x:c>
      <x:c r="K7" s="183" t="s">
        <x:v>172</x:v>
      </x:c>
      <x:c r="L7" s="113" t="s">
        <x:v>173</x:v>
      </x:c>
      <x:c r="M7" s="183" t="s">
        <x:v>174</x:v>
      </x:c>
      <x:c r="N7" s="113" t="s">
        <x:v>175</x:v>
      </x:c>
      <x:c r="O7" s="183" t="s">
        <x:v>176</x:v>
      </x:c>
      <x:c r="P7" s="183" t="s">
        <x:v>177</x:v>
      </x:c>
      <x:c r="Q7" s="113" t="s">
        <x:v>178</x:v>
      </x:c>
      <x:c r="R7" s="113" t="s">
        <x:v>179</x:v>
      </x:c>
      <x:c r="S7" s="113" t="s">
        <x:v>180</x:v>
      </x:c>
      <x:c r="T7" s="11" t="s">
        <x:v>181</x:v>
      </x:c>
      <x:c r="U7" s="124" t="s">
        <x:v>182</x:v>
      </x:c>
      <x:c r="V7" s="124" t="s">
        <x:v>183</x:v>
      </x:c>
      <x:c r="W7" s="124" t="s">
        <x:v>184</x:v>
      </x:c>
      <x:c r="X7" s="124" t="s">
        <x:v>185</x:v>
      </x:c>
      <x:c r="Y7" s="124" t="s">
        <x:v>186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11017647</x:v>
      </x:c>
      <x:c r="E8" s="81" t="n">
        <x:v>3488624</x:v>
      </x:c>
      <x:c r="F8" s="116" t="n">
        <x:v>7061966.93103689</x:v>
      </x:c>
      <x:c r="G8" s="81" t="n">
        <x:v>1906113</x:v>
      </x:c>
      <x:c r="H8" s="81" t="n">
        <x:v>2168123</x:v>
      </x:c>
      <x:c r="I8" s="117">
        <x:f>SUM(D8:H8)</x:f>
      </x:c>
      <x:c r="J8" s="81" t="n">
        <x:v>17034225</x:v>
      </x:c>
      <x:c r="K8" s="81" t="n">
        <x:v>0</x:v>
      </x:c>
      <x:c r="L8" s="81" t="n">
        <x:v>3534683</x:v>
      </x:c>
      <x:c r="M8" s="81" t="n">
        <x:v>0</x:v>
      </x:c>
      <x:c r="N8" s="81" t="n">
        <x:v>1418569</x:v>
      </x:c>
      <x:c r="O8" s="81" t="n">
        <x:v>600050</x:v>
      </x:c>
      <x:c r="P8" s="81" t="n">
        <x:v>3054947</x:v>
      </x:c>
      <x:c r="Q8" s="117">
        <x:f>SUM(J8:P8)</x:f>
      </x:c>
      <x:c r="R8" s="81" t="n">
        <x:v>21858049</x:v>
      </x:c>
      <x:c r="S8" s="81" t="n">
        <x:v>3784426</x:v>
      </x:c>
      <x:c r="T8" s="59">
        <x:f>SUM('Part C'!$R8:$S8)</x:f>
      </x:c>
      <x:c r="U8" s="81" t="n">
        <x:v>18924.7177489177</x:v>
      </x:c>
      <x:c r="V8" s="81" t="n">
        <x:v>3276.55930735931</x:v>
      </x:c>
      <x:c r="W8" s="81" t="n">
        <x:v>7328993.59792076</x:v>
      </x:c>
      <x:c r="X8" s="81" t="n">
        <x:v>32971468.5979208</x:v>
      </x:c>
      <x:c r="Y8" s="12" t="n">
        <x:v>28546.7260588059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3343212</x:v>
      </x:c>
      <x:c r="E9" s="81" t="n">
        <x:v>1131823</x:v>
      </x:c>
      <x:c r="F9" s="116" t="n">
        <x:v>2178543.96800064</x:v>
      </x:c>
      <x:c r="G9" s="81" t="n">
        <x:v>219212</x:v>
      </x:c>
      <x:c r="H9" s="81" t="n">
        <x:v>523997</x:v>
      </x:c>
      <x:c r="I9" s="117">
        <x:f>SUM(D9:H9)</x:f>
      </x:c>
      <x:c r="J9" s="81" t="n">
        <x:v>4828397</x:v>
      </x:c>
      <x:c r="K9" s="81" t="n">
        <x:v>0</x:v>
      </x:c>
      <x:c r="L9" s="81" t="n">
        <x:v>1236843</x:v>
      </x:c>
      <x:c r="M9" s="81" t="n">
        <x:v>0</x:v>
      </x:c>
      <x:c r="N9" s="81" t="n">
        <x:v>464371</x:v>
      </x:c>
      <x:c r="O9" s="81" t="n">
        <x:v>298499</x:v>
      </x:c>
      <x:c r="P9" s="81" t="n">
        <x:v>568678</x:v>
      </x:c>
      <x:c r="Q9" s="117">
        <x:f>SUM(J9:P9)</x:f>
      </x:c>
      <x:c r="R9" s="81" t="n">
        <x:v>6132036</x:v>
      </x:c>
      <x:c r="S9" s="81" t="n">
        <x:v>1264752</x:v>
      </x:c>
      <x:c r="T9" s="59">
        <x:f>SUM('Part C'!$R9:$S9)</x:f>
      </x:c>
      <x:c r="U9" s="81" t="n">
        <x:v>15886.103626943</x:v>
      </x:c>
      <x:c r="V9" s="81" t="n">
        <x:v>3276.55958549223</x:v>
      </x:c>
      <x:c r="W9" s="81" t="n">
        <x:v>2449343.31497612</x:v>
      </x:c>
      <x:c r="X9" s="81" t="n">
        <x:v>9846131.31497612</x:v>
      </x:c>
      <x:c r="Y9" s="12" t="n">
        <x:v>25508.112214964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7745306</x:v>
      </x:c>
      <x:c r="E10" s="81" t="n">
        <x:v>2221394</x:v>
      </x:c>
      <x:c r="F10" s="116" t="n">
        <x:v>4852005.44037577</x:v>
      </x:c>
      <x:c r="G10" s="81" t="n">
        <x:v>599770</x:v>
      </x:c>
      <x:c r="H10" s="81" t="n">
        <x:v>1445452</x:v>
      </x:c>
      <x:c r="I10" s="117">
        <x:f>SUM(D10:H10)</x:f>
      </x:c>
      <x:c r="J10" s="81" t="n">
        <x:v>11107145</x:v>
      </x:c>
      <x:c r="K10" s="81" t="n">
        <x:v>0</x:v>
      </x:c>
      <x:c r="L10" s="81" t="n">
        <x:v>2620452</x:v>
      </x:c>
      <x:c r="M10" s="81" t="n">
        <x:v>0</x:v>
      </x:c>
      <x:c r="N10" s="81" t="n">
        <x:v>977270</x:v>
      </x:c>
      <x:c r="O10" s="81" t="n">
        <x:v>541211</x:v>
      </x:c>
      <x:c r="P10" s="81" t="n">
        <x:v>1617848</x:v>
      </x:c>
      <x:c r="Q10" s="117">
        <x:f>SUM(J10:P10)</x:f>
      </x:c>
      <x:c r="R10" s="81" t="n">
        <x:v>14164042</x:v>
      </x:c>
      <x:c r="S10" s="81" t="n">
        <x:v>2699885</x:v>
      </x:c>
      <x:c r="T10" s="59">
        <x:f>SUM('Part C'!$R10:$S10)</x:f>
      </x:c>
      <x:c r="U10" s="81" t="n">
        <x:v>17189.3713592233</x:v>
      </x:c>
      <x:c r="V10" s="81" t="n">
        <x:v>3276.55946601942</x:v>
      </x:c>
      <x:c r="W10" s="81" t="n">
        <x:v>5228649.97808373</x:v>
      </x:c>
      <x:c r="X10" s="81" t="n">
        <x:v>22092576.9780837</x:v>
      </x:c>
      <x:c r="Y10" s="12" t="n">
        <x:v>26811.3798277715</x:v>
      </x:c>
    </x:row>
    <x:row r="11" spans="1:25" s="6" customFormat="1">
      <x:c r="A11" s="184" t="s">
        <x:v>148</x:v>
      </x:c>
      <x:c r="B11" s="184" t="s">
        <x:v>149</x:v>
      </x:c>
      <x:c r="C11" s="184" t="s">
        <x:v>16</x:v>
      </x:c>
      <x:c r="D11" s="81" t="n">
        <x:v>3987127</x:v>
      </x:c>
      <x:c r="E11" s="81" t="n">
        <x:v>1343413</x:v>
      </x:c>
      <x:c r="F11" s="116" t="n">
        <x:v>2595022.3323809</x:v>
      </x:c>
      <x:c r="G11" s="81" t="n">
        <x:v>244878</x:v>
      </x:c>
      <x:c r="H11" s="81" t="n">
        <x:v>512023</x:v>
      </x:c>
      <x:c r="I11" s="117">
        <x:f>SUM(D11:H11)</x:f>
      </x:c>
      <x:c r="J11" s="81" t="n">
        <x:v>5532384</x:v>
      </x:c>
      <x:c r="K11" s="81" t="n">
        <x:v>0</x:v>
      </x:c>
      <x:c r="L11" s="81" t="n">
        <x:v>1769659</x:v>
      </x:c>
      <x:c r="M11" s="81" t="n">
        <x:v>0</x:v>
      </x:c>
      <x:c r="N11" s="81" t="n">
        <x:v>476400</x:v>
      </x:c>
      <x:c r="O11" s="81" t="n">
        <x:v>300466</x:v>
      </x:c>
      <x:c r="P11" s="81" t="n">
        <x:v>603555</x:v>
      </x:c>
      <x:c r="Q11" s="117">
        <x:f>SUM(J11:P11)</x:f>
      </x:c>
      <x:c r="R11" s="81" t="n">
        <x:v>7348903</x:v>
      </x:c>
      <x:c r="S11" s="81" t="n">
        <x:v>1333560</x:v>
      </x:c>
      <x:c r="T11" s="59">
        <x:f>SUM('Part C'!$R11:$S11)</x:f>
      </x:c>
      <x:c r="U11" s="81" t="n">
        <x:v>18056.2727272727</x:v>
      </x:c>
      <x:c r="V11" s="81" t="n">
        <x:v>3276.5601965602</x:v>
      </x:c>
      <x:c r="W11" s="81" t="n">
        <x:v>2582597.74402922</x:v>
      </x:c>
      <x:c r="X11" s="81" t="n">
        <x:v>11265060.7440292</x:v>
      </x:c>
      <x:c r="Y11" s="12" t="n">
        <x:v>27678.2819263617</x:v>
      </x:c>
    </x:row>
    <x:row r="12" spans="1:25" s="6" customFormat="1">
      <x:c r="A12" s="184" t="s">
        <x:v>150</x:v>
      </x:c>
      <x:c r="B12" s="184" t="s">
        <x:v>151</x:v>
      </x:c>
      <x:c r="C12" s="184" t="s">
        <x:v>16</x:v>
      </x:c>
      <x:c r="D12" s="81" t="n">
        <x:v>3867943</x:v>
      </x:c>
      <x:c r="E12" s="81" t="n">
        <x:v>1093066</x:v>
      </x:c>
      <x:c r="F12" s="116" t="n">
        <x:v>2415126.63747812</x:v>
      </x:c>
      <x:c r="G12" s="81" t="n">
        <x:v>196483</x:v>
      </x:c>
      <x:c r="H12" s="81" t="n">
        <x:v>614918</x:v>
      </x:c>
      <x:c r="I12" s="117">
        <x:f>SUM(D12:H12)</x:f>
      </x:c>
      <x:c r="J12" s="81" t="n">
        <x:v>6039945</x:v>
      </x:c>
      <x:c r="K12" s="81" t="n">
        <x:v>0</x:v>
      </x:c>
      <x:c r="L12" s="81" t="n">
        <x:v>869655</x:v>
      </x:c>
      <x:c r="M12" s="81" t="n">
        <x:v>0</x:v>
      </x:c>
      <x:c r="N12" s="81" t="n">
        <x:v>405893</x:v>
      </x:c>
      <x:c r="O12" s="81" t="n">
        <x:v>276958</x:v>
      </x:c>
      <x:c r="P12" s="81" t="n">
        <x:v>595085</x:v>
      </x:c>
      <x:c r="Q12" s="117">
        <x:f>SUM(J12:P12)</x:f>
      </x:c>
      <x:c r="R12" s="81" t="n">
        <x:v>6847423</x:v>
      </x:c>
      <x:c r="S12" s="81" t="n">
        <x:v>1340113</x:v>
      </x:c>
      <x:c r="T12" s="59">
        <x:f>SUM('Part C'!$R12:$S12)</x:f>
      </x:c>
      <x:c r="U12" s="81" t="n">
        <x:v>16741.8655256724</x:v>
      </x:c>
      <x:c r="V12" s="81" t="n">
        <x:v>3276.55990220049</x:v>
      </x:c>
      <x:c r="W12" s="81" t="n">
        <x:v>2595288.64203428</x:v>
      </x:c>
      <x:c r="X12" s="81" t="n">
        <x:v>10782824.6420343</x:v>
      </x:c>
      <x:c r="Y12" s="12" t="n">
        <x:v>26363.8744304017</x:v>
      </x:c>
    </x:row>
    <x:row r="13" spans="1:25" s="6" customFormat="1">
      <x:c r="A13" s="184" t="s">
        <x:v>152</x:v>
      </x:c>
      <x:c r="B13" s="184" t="s">
        <x:v>153</x:v>
      </x:c>
      <x:c r="C13" s="184" t="s">
        <x:v>16</x:v>
      </x:c>
      <x:c r="D13" s="81" t="n">
        <x:v>4127682</x:v>
      </x:c>
      <x:c r="E13" s="81" t="n">
        <x:v>1148454</x:v>
      </x:c>
      <x:c r="F13" s="116" t="n">
        <x:v>2568537.28678123</x:v>
      </x:c>
      <x:c r="G13" s="81" t="n">
        <x:v>190841</x:v>
      </x:c>
      <x:c r="H13" s="81" t="n">
        <x:v>748189</x:v>
      </x:c>
      <x:c r="I13" s="117">
        <x:f>SUM(D13:H13)</x:f>
      </x:c>
      <x:c r="J13" s="81" t="n">
        <x:v>6329556</x:v>
      </x:c>
      <x:c r="K13" s="81" t="n">
        <x:v>0</x:v>
      </x:c>
      <x:c r="L13" s="81" t="n">
        <x:v>1139817</x:v>
      </x:c>
      <x:c r="M13" s="81" t="n">
        <x:v>0</x:v>
      </x:c>
      <x:c r="N13" s="81" t="n">
        <x:v>397054</x:v>
      </x:c>
      <x:c r="O13" s="81" t="n">
        <x:v>332347</x:v>
      </x:c>
      <x:c r="P13" s="81" t="n">
        <x:v>584930</x:v>
      </x:c>
      <x:c r="Q13" s="117">
        <x:f>SUM(J13:P13)</x:f>
      </x:c>
      <x:c r="R13" s="81" t="n">
        <x:v>7545164</x:v>
      </x:c>
      <x:c r="S13" s="81" t="n">
        <x:v>1238539</x:v>
      </x:c>
      <x:c r="T13" s="59">
        <x:f>SUM('Part C'!$R13:$S13)</x:f>
      </x:c>
      <x:c r="U13" s="81" t="n">
        <x:v>19960.7513227513</x:v>
      </x:c>
      <x:c r="V13" s="81" t="n">
        <x:v>3276.5582010582</x:v>
      </x:c>
      <x:c r="W13" s="81" t="n">
        <x:v>2398579.72295589</x:v>
      </x:c>
      <x:c r="X13" s="81" t="n">
        <x:v>11182282.7229559</x:v>
      </x:c>
      <x:c r="Y13" s="12" t="n">
        <x:v>29582.7585263383</x:v>
      </x:c>
    </x:row>
    <x:row r="14" spans="1:25" s="3" customFormat="1" ht="15" customHeight="1">
      <x:c r="A14" s="4" t="s">
        <x:v>154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8" sqref="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187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156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188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189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190</x:v>
      </x:c>
      <x:c r="G6" s="144" t="s"/>
      <x:c r="H6" s="144" t="s"/>
      <x:c r="I6" s="144" t="s"/>
      <x:c r="J6" s="135" t="s"/>
      <x:c r="K6" s="134" t="s">
        <x:v>191</x:v>
      </x:c>
      <x:c r="L6" s="144" t="s"/>
      <x:c r="M6" s="144" t="s"/>
      <x:c r="N6" s="135" t="s"/>
      <x:c r="O6" s="65" t="s"/>
      <x:c r="P6" s="134" t="s">
        <x:v>192</x:v>
      </x:c>
      <x:c r="Q6" s="144" t="s"/>
      <x:c r="R6" s="144" t="s"/>
      <x:c r="S6" s="144" t="s"/>
      <x:c r="T6" s="144" t="s"/>
      <x:c r="U6" s="144" t="s"/>
      <x:c r="V6" s="135" t="s"/>
      <x:c r="W6" s="67" t="s">
        <x:v>193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194</x:v>
      </x:c>
      <x:c r="E7" s="75" t="s">
        <x:v>195</x:v>
      </x:c>
      <x:c r="F7" s="75" t="s">
        <x:v>196</x:v>
      </x:c>
      <x:c r="G7" s="100" t="s">
        <x:v>197</x:v>
      </x:c>
      <x:c r="H7" s="100" t="s">
        <x:v>198</x:v>
      </x:c>
      <x:c r="I7" s="100" t="s">
        <x:v>199</x:v>
      </x:c>
      <x:c r="J7" s="113" t="s">
        <x:v>200</x:v>
      </x:c>
      <x:c r="K7" s="75" t="s">
        <x:v>201</x:v>
      </x:c>
      <x:c r="L7" s="100" t="s">
        <x:v>202</x:v>
      </x:c>
      <x:c r="M7" s="100" t="s">
        <x:v>203</x:v>
      </x:c>
      <x:c r="N7" s="75" t="s">
        <x:v>204</x:v>
      </x:c>
      <x:c r="O7" s="113" t="s">
        <x:v>205</x:v>
      </x:c>
      <x:c r="P7" s="75" t="s">
        <x:v>206</x:v>
      </x:c>
      <x:c r="Q7" s="100" t="s">
        <x:v>207</x:v>
      </x:c>
      <x:c r="R7" s="100" t="s">
        <x:v>208</x:v>
      </x:c>
      <x:c r="S7" s="100" t="s">
        <x:v>209</x:v>
      </x:c>
      <x:c r="T7" s="100" t="s">
        <x:v>210</x:v>
      </x:c>
      <x:c r="U7" s="100" t="s">
        <x:v>169</x:v>
      </x:c>
      <x:c r="V7" s="75" t="s">
        <x:v>211</x:v>
      </x:c>
      <x:c r="W7" s="75" t="s">
        <x:v>212</x:v>
      </x:c>
      <x:c r="X7" s="75" t="s">
        <x:v>213</x:v>
      </x:c>
      <x:c r="Y7" s="61" t="s">
        <x:v>180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3</x:v>
      </x:c>
      <x:c r="P8" s="81" t="n">
        <x:v>115426</x:v>
      </x:c>
      <x:c r="Q8" s="81" t="n">
        <x:v>234133</x:v>
      </x:c>
      <x:c r="R8" s="81" t="n">
        <x:v>49157</x:v>
      </x:c>
      <x:c r="S8" s="81" t="n">
        <x:v>21847</x:v>
      </x:c>
      <x:c r="T8" s="81" t="n">
        <x:v>109238</x:v>
      </x:c>
      <x:c r="U8" s="81" t="n">
        <x:v>16386</x:v>
      </x:c>
      <x:c r="V8" s="117">
        <x:f>SUM(P8:U8)</x:f>
      </x:c>
      <x:c r="W8" s="81" t="n">
        <x:v>546187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148</x:v>
      </x:c>
      <x:c r="B11" s="184" t="s">
        <x:v>149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150</x:v>
      </x:c>
      <x:c r="B12" s="184" t="s">
        <x:v>151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152</x:v>
      </x:c>
      <x:c r="B13" s="184" t="s">
        <x:v>153</x:v>
      </x:c>
      <x:c r="C13" s="184" t="s">
        <x:v>16</x:v>
      </x:c>
      <x:c r="D13" s="185" t="s">
        <x:v>137</x:v>
      </x:c>
      <x:c r="E13" s="170" t="s">
        <x:v>137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214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34" t="s">
        <x:v>215</x:v>
      </x:c>
      <x:c r="G17" s="144" t="s"/>
      <x:c r="H17" s="144" t="s"/>
      <x:c r="I17" s="144" t="s"/>
      <x:c r="J17" s="135" t="s"/>
      <x:c r="K17" s="134" t="s">
        <x:v>216</x:v>
      </x:c>
      <x:c r="L17" s="144" t="s"/>
      <x:c r="M17" s="144" t="s"/>
      <x:c r="N17" s="135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217</x:v>
      </x:c>
      <x:c r="F18" s="97" t="s">
        <x:v>196</x:v>
      </x:c>
      <x:c r="G18" s="5" t="s">
        <x:v>197</x:v>
      </x:c>
      <x:c r="H18" s="5" t="s">
        <x:v>198</x:v>
      </x:c>
      <x:c r="I18" s="98" t="s">
        <x:v>199</x:v>
      </x:c>
      <x:c r="J18" s="11" t="s">
        <x:v>200</x:v>
      </x:c>
      <x:c r="K18" s="97" t="s">
        <x:v>201</x:v>
      </x:c>
      <x:c r="L18" s="5" t="s">
        <x:v>213</x:v>
      </x:c>
      <x:c r="M18" s="98" t="s">
        <x:v>218</x:v>
      </x:c>
      <x:c r="N18" s="61" t="s">
        <x:v>204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219</x:v>
      </x:c>
      <x:c r="E19" s="16" t="n">
        <x:v>1</x:v>
      </x:c>
      <x:c r="F19" s="7" t="n">
        <x:v>0</x:v>
      </x:c>
      <x:c r="G19" s="7" t="n">
        <x:v>126</x:v>
      </x:c>
      <x:c r="H19" s="7" t="n">
        <x:v>0</x:v>
      </x:c>
      <x:c r="I19" s="7" t="n">
        <x:v>0</x:v>
      </x:c>
      <x:c r="J19" s="17">
        <x:f>SUM(F19:I19)</x:f>
      </x:c>
      <x:c r="K19" s="81" t="n">
        <x:v>800000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220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7:J17"/>
    <x:mergeCell ref="K17:N17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222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156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223</x:v>
      </x:c>
      <x:c r="E7" s="61" t="s">
        <x:v>224</x:v>
      </x:c>
      <x:c r="F7" s="61" t="s">
        <x:v>225</x:v>
      </x:c>
      <x:c r="G7" s="61" t="s">
        <x:v>226</x:v>
      </x:c>
      <x:c r="H7" s="61" t="s">
        <x:v>227</x:v>
      </x:c>
      <x:c r="I7" s="61" t="s">
        <x:v>228</x:v>
      </x:c>
      <x:c r="J7" s="61" t="s">
        <x:v>229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148</x:v>
      </x:c>
      <x:c r="B11" s="184" t="s">
        <x:v>149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150</x:v>
      </x:c>
      <x:c r="B12" s="184" t="s">
        <x:v>151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152</x:v>
      </x:c>
      <x:c r="B13" s="184" t="s">
        <x:v>153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 ht="15" customHeight="1">
      <x:c r="A14" s="4" t="s">
        <x:v>154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87" t="s"/>
      <x:c r="H14" s="14">
        <x:f>SUM(H8:H13)</x:f>
      </x:c>
      <x:c r="I14" s="187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230</x:v>
      </x:c>
      <x:c r="C1" s="82" t="s">
        <x:v>231</x:v>
      </x:c>
    </x:row>
    <x:row r="2" spans="1:9" x14ac:dyDescent="0.3">
      <x:c r="A2" s="2" t="s">
        <x:v>140</x:v>
      </x:c>
      <x:c r="B2" s="83" t="s">
        <x:v>172</x:v>
      </x:c>
      <x:c r="C2" s="83" t="s">
        <x:v>136</x:v>
      </x:c>
    </x:row>
    <x:row r="3" spans="1:9" x14ac:dyDescent="0.3">
      <x:c r="A3" s="2" t="s">
        <x:v>232</x:v>
      </x:c>
      <x:c r="B3" s="83" t="s">
        <x:v>233</x:v>
      </x:c>
      <x:c r="C3" s="83" t="s">
        <x:v>137</x:v>
      </x:c>
      <x:c r="D3" s="2" t="s">
        <x:v>140</x:v>
      </x:c>
      <x:c r="F3" s="2" t="s">
        <x:v>172</x:v>
      </x:c>
      <x:c r="H3" s="2" t="n">
        <x:v>2022</x:v>
      </x:c>
      <x:c r="I3" s="2" t="n">
        <x:v>2015</x:v>
      </x:c>
    </x:row>
    <x:row r="4" spans="1:9" x14ac:dyDescent="0.3">
      <x:c r="A4" s="2" t="s">
        <x:v>234</x:v>
      </x:c>
      <x:c r="B4" s="83" t="s">
        <x:v>235</x:v>
      </x:c>
      <x:c r="D4" s="2" t="s">
        <x:v>236</x:v>
      </x:c>
      <x:c r="F4" s="2" t="s">
        <x:v>141</x:v>
      </x:c>
      <x:c r="H4" s="2" t="n">
        <x:v>2023</x:v>
      </x:c>
      <x:c r="I4" s="2" t="n">
        <x:v>2016</x:v>
      </x:c>
    </x:row>
    <x:row r="5" spans="1:9" x14ac:dyDescent="0.3">
      <x:c r="A5" s="2" t="s">
        <x:v>237</x:v>
      </x:c>
      <x:c r="B5" s="83" t="s">
        <x:v>238</x:v>
      </x:c>
      <x:c r="D5" s="2" t="s">
        <x:v>145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239</x:v>
      </x:c>
      <x:c r="C6" s="0" t="s"/>
      <x:c r="D6" s="0" t="s">
        <x:v>232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240</x:v>
      </x:c>
      <x:c r="B7" s="83" t="s">
        <x:v>241</x:v>
      </x:c>
      <x:c r="D7" s="2" t="s">
        <x:v>133</x:v>
      </x:c>
      <x:c r="F7" s="2" t="n">
        <x:v>3</x:v>
      </x:c>
      <x:c r="I7" s="2" t="n">
        <x:v>2019</x:v>
      </x:c>
    </x:row>
    <x:row r="8" spans="1:9" x14ac:dyDescent="0.3">
      <x:c r="A8" s="2" t="s">
        <x:v>242</x:v>
      </x:c>
      <x:c r="B8" s="83" t="s">
        <x:v>6</x:v>
      </x:c>
      <x:c r="D8" s="2" t="s">
        <x:v>237</x:v>
      </x:c>
      <x:c r="F8" s="2" t="n">
        <x:v>4</x:v>
      </x:c>
      <x:c r="I8" s="2" t="n">
        <x:v>2020</x:v>
      </x:c>
    </x:row>
    <x:row r="9" spans="1:9" x14ac:dyDescent="0.3">
      <x:c r="A9" s="2" t="s">
        <x:v>243</x:v>
      </x:c>
      <x:c r="B9" s="83" t="n">
        <x:v>6</x:v>
      </x:c>
      <x:c r="D9" s="2" t="s">
        <x:v>234</x:v>
      </x:c>
      <x:c r="F9" s="2" t="n">
        <x:v>5</x:v>
      </x:c>
      <x:c r="I9" s="2" t="n">
        <x:v>2021</x:v>
      </x:c>
    </x:row>
    <x:row r="10" spans="1:9" x14ac:dyDescent="0.3">
      <x:c r="A10" s="2" t="s">
        <x:v>236</x:v>
      </x:c>
      <x:c r="B10" s="83" t="n">
        <x:v>7</x:v>
      </x:c>
      <x:c r="D10" s="2" t="s">
        <x:v>243</x:v>
      </x:c>
      <x:c r="F10" s="2" t="n">
        <x:v>6</x:v>
      </x:c>
      <x:c r="I10" s="2" t="n">
        <x:v>2022</x:v>
      </x:c>
    </x:row>
    <x:row r="11" spans="1:9" x14ac:dyDescent="0.3">
      <x:c r="A11" s="2" t="s">
        <x:v>133</x:v>
      </x:c>
      <x:c r="B11" s="83" t="n">
        <x:v>8</x:v>
      </x:c>
      <x:c r="D11" s="2" t="s">
        <x:v>240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240</x:v>
      </x:c>
      <x:c r="F16" s="2" t="n">
        <x:v>12</x:v>
      </x:c>
    </x:row>
    <x:row r="17" spans="1:9" x14ac:dyDescent="0.3">
      <x:c r="B17" s="83" t="s">
        <x:v>242</x:v>
      </x:c>
      <x:c r="F17" s="2" t="s">
        <x:v>240</x:v>
      </x:c>
    </x:row>
    <x:row r="18" spans="1:9" x14ac:dyDescent="0.3">
      <x:c r="B18" s="83" t="s">
        <x:v>243</x:v>
      </x:c>
      <x:c r="F18" s="2" t="s">
        <x:v>242</x:v>
      </x:c>
    </x:row>
    <x:row r="19" spans="1:9">
      <x:c r="F19" s="2" t="s">
        <x:v>243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