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<x:sst xmlns:x="http://schemas.openxmlformats.org/spreadsheetml/2006/main" count="247" uniqueCount="247">
  <x:si>
    <x:t>Part A - District-Level Information</x:t>
  </x:si>
  <x:si>
    <x:t>School District Name</x:t>
  </x:si>
  <x:si>
    <x:t>Garden City</x:t>
  </x:si>
  <x:si>
    <x:t>BEDS Code</x:t>
  </x:si>
  <x:si>
    <x:t>280218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</x:si>
  <x:si>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</x:si>
  <x:si>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</x:si>
  <x:si>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</x:si>
  <x:si>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</x:si>
  <x:si>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</x:si>
  <x:si>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Dana DiCapua</x:t>
  </x:si>
  <x:si>
    <x:t>Street Address Line 1</x:t>
  </x:si>
  <x:si>
    <x:t>56 Cathedral Avenue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</x:si>
  <x:si>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</x:si>
  <x:si>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</x:si>
  <x:si>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</x:si>
  <x:si>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</x:si>
  <x:si>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</x:si>
  <x:si>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dicapuad@gcufsd.net</x:t>
  </x:si>
  <x:si>
    <x:t>City</x:t>
  </x:si>
  <x:si>
    <x:t>Phone Number</x:t>
  </x:si>
  <x:si>
    <x:t>5164781040</x:t>
  </x:si>
  <x:si>
    <x:t>Zip Code</x:t>
  </x:si>
  <x:si>
    <x:t>11530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</x:si>
  <x:si>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</x:si>
  <x:si>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</x:si>
  <x:si>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</x:si>
  <x:si>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</x:si>
  <x:si>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</x:si>
  <x:si>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</x:si>
  <x:si>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</x:si>
  <x:si>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</x:si>
  <x:si>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</x:si>
  <x:si>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</x:si>
  <x:si>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</x:si>
  <x:si>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</x:si>
  <x:si>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</x:si>
  <x:si>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</x:si>
  <x:si>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</x:si>
  <x:si>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</x:si>
  <x:si>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</x:si>
  <x:si>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</x:si>
  <x:si>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</x:si>
  <x:si>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</x:si>
  <x:si>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</x:si>
  <x:si>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</x:si>
  <x:si>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</x:si>
  <x:si>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</x:si>
  <x:si>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</x:si>
  <x:si>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</x:si>
  <x:si>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</x:si>
  <x:si>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</x:si>
  <x:si>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</x:si>
  <x:si>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</x:si>
  <x:si>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</x:si>
  <x:si>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</x:si>
  <x:si>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</x:si>
  <x:si>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</x:si>
  <x:si>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</x:si>
  <x:si>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</x:si>
  <x:si>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</x:si>
  <x:si>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</x:si>
  <x:si>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</x:si>
  <x:si>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</x:si>
  <x:si>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</x:si>
  <x:si>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</x:si>
  <x:si>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</x:si>
  <x:si>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</x:si>
  <x:si>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</x:si>
  <x:si>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</x:si>
  <x:si>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</x:si>
  <x:si>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</x:si>
  <x:si>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</x:si>
  <x:si>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</x:si>
  <x:si>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</x:si>
  <x:si>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</x:si>
  <x:si>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</x:si>
  <x:si>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</x:si>
  <x:si>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</x:si>
  <x:si>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</x:si>
  <x:si>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</x:si>
  <x:si>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</x:si>
  <x:si>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</x:si>
  <x:si>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</x:si>
  <x:si>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</x:si>
  <x:si>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</x:si>
  <x:si>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</x:si>
  <x:si>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</x:si>
  <x:si>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</x:si>
  <x:si>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</x:si>
  <x:si>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</x:si>
  <x:si>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</x:si>
  <x:si>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</x:si>
  <x:si>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</x:si>
  <x:si>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</x:si>
  <x:si>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</x:si>
  <x:si>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</x:si>
  <x:si>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</x:si>
  <x:si>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</x:si>
  <x:si>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</x:si>
  <x:si>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</x:si>
  <x:si>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</x:si>
  <x:si>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</x:si>
  <x:si>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</x:si>
  <x:si>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</x:si>
  <x:si>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</x:si>
  <x:si>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</x:si>
  <x:si>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</x:si>
  <x:si>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</x:si>
  <x:si>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</x:si>
  <x:si>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</x:si>
  <x:si>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</x:si>
  <x:si>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</x:si>
  <x:si>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</x:si>
  <x:si>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</x:si>
  <x:si>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</x:si>
  <x:si>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</x:si>
  <x:si>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</x:si>
  <x:si>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</x:si>
  <x:si>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</x:si>
  <x:si>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</x:si>
  <x:si>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</x:si>
  <x:si>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</x:si>
  <x:si>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</x:si>
  <x:si>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</x:si>
  <x:si>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</x:si>
  <x:si>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</x:si>
  <x:si>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</x:si>
  <x:si>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</x:si>
  <x:si>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</x:si>
  <x:si>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280218030001</x:t>
  </x:si>
  <x:si>
    <x:t>HEMLOCK SCHOOL</x:t>
  </x:si>
  <x:si>
    <x:t>Elementary School</x:t>
  </x:si>
  <x:si>
    <x:t>K</x:t>
  </x:si>
  <x:si>
    <x:t>1</x:t>
  </x:si>
  <x:si>
    <x:t>Yes</x:t>
  </x:si>
  <x:si>
    <x:t>No</x:t>
  </x:si>
  <x:si>
    <x:t>280218030002</x:t>
  </x:si>
  <x:si>
    <x:t>HOMESTEAD SCHOOL</x:t>
  </x:si>
  <x:si>
    <x:t>Pre-K</x:t>
  </x:si>
  <x:si>
    <x:t>280218030003</x:t>
  </x:si>
  <x:si>
    <x:t>LOCUST SCHOOL</x:t>
  </x:si>
  <x:si>
    <x:t>280218030004</x:t>
  </x:si>
  <x:si>
    <x:t>STRATFORD AVENUE SCHOOL</x:t>
  </x:si>
  <x:si>
    <x:t>2</x:t>
  </x:si>
  <x:si>
    <x:t>5</x:t>
  </x:si>
  <x:si>
    <x:t>280218030005</x:t>
  </x:si>
  <x:si>
    <x:t>STEWART SCHOOL</x:t>
  </x:si>
  <x:si>
    <x:t>280218030006</x:t>
  </x:si>
  <x:si>
    <x:t>GARDEN CITY MIDDLE SCHOOL</x:t>
  </x:si>
  <x:si>
    <x:t>Middle/Junior High School</x:t>
  </x:si>
  <x:si>
    <x:t>6</x:t>
  </x:si>
  <x:si>
    <x:t>8</x:t>
  </x:si>
  <x:si>
    <x:t>280218030007</x:t>
  </x:si>
  <x:si>
    <x:t>GARDEN CITY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</x:si>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</x:sst>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124579449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1022548</x:v>
      </x:c>
      <x:c r="E15" s="10" t="n">
        <x:v>1477773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778658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150000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2501000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3373333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777658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24096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113801</x:v>
      </x:c>
      <x:c r="E26" s="10" t="n">
        <x:v>69828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5652063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1338308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1504049</x:v>
      </x:c>
      <x:c r="E35" s="10" t="n">
        <x:v>0</x:v>
      </x:c>
      <x:c r="F35" s="7" t="n">
        <x:v>16</x:v>
      </x:c>
      <x:c r="G35" s="132" t="n">
        <x:v>94003.0625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216000</x:v>
      </x:c>
      <x:c r="E36" s="10" t="n">
        <x:v>0</x:v>
      </x:c>
      <x:c r="F36" s="7" t="n">
        <x:v>40</x:v>
      </x:c>
      <x:c r="G36" s="132" t="n">
        <x:v>5400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1681360</x:v>
      </x:c>
      <x:c r="E37" s="10" t="n">
        <x:v>0</x:v>
      </x:c>
      <x:c r="F37" s="7" t="n">
        <x:v>11</x:v>
      </x:c>
      <x:c r="G37" s="132" t="n">
        <x:v>152850.909090909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1092378</x:v>
      </x:c>
      <x:c r="E38" s="10" t="n">
        <x:v>0</x:v>
      </x:c>
      <x:c r="F38" s="7" t="n">
        <x:v>9</x:v>
      </x:c>
      <x:c r="G38" s="132" t="n">
        <x:v>121375.333333333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171487</x:v>
      </x:c>
      <x:c r="E41" s="10" t="n">
        <x:v>0</x:v>
      </x:c>
      <x:c r="F41" s="7" t="n">
        <x:v>14</x:v>
      </x:c>
      <x:c r="G41" s="132" t="n">
        <x:v>12249.0714285714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1456160</x:v>
      </x:c>
      <x:c r="E43" s="10" t="n">
        <x:v>0</x:v>
      </x:c>
      <x:c r="F43" s="7" t="n">
        <x:v>484</x:v>
      </x:c>
      <x:c r="G43" s="132" t="n">
        <x:v>3008.59504132231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77000</x:v>
      </x:c>
      <x:c r="E44" s="10" t="n">
        <x:v>49617</x:v>
      </x:c>
      <x:c r="F44" s="7" t="n">
        <x:v>71</x:v>
      </x:c>
      <x:c r="G44" s="132" t="n">
        <x:v>1783.33802816901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131553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3898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109307</x:v>
      </x:c>
      <x:c r="E62" s="10" t="n">
        <x:v>0</x:v>
      </x:c>
      <x:c r="F62" s="84" t="n">
        <x:v>0.2</x:v>
      </x:c>
      <x:c r="G62" s="132" t="n">
        <x:v>546535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2504263</x:v>
      </x:c>
      <x:c r="E63" s="10" t="n">
        <x:v>0</x:v>
      </x:c>
      <x:c r="F63" s="84" t="n">
        <x:v>15.6</x:v>
      </x:c>
      <x:c r="G63" s="132" t="n">
        <x:v>160529.679487179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7804725</x:v>
      </x:c>
      <x:c r="E64" s="10" t="n">
        <x:v>123601</x:v>
      </x:c>
      <x:c r="F64" s="84" t="n">
        <x:v>59.8</x:v>
      </x:c>
      <x:c r="G64" s="132" t="n">
        <x:v>132580.702341137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2467683</x:v>
      </x:c>
      <x:c r="E65" s="10" t="n">
        <x:v>0</x:v>
      </x:c>
      <x:c r="F65" s="84" t="n">
        <x:v>7</x:v>
      </x:c>
      <x:c r="G65" s="132" t="n">
        <x:v>352526.142857143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2691949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631385</x:v>
      </x:c>
      <x:c r="E72" s="10" t="n">
        <x:v>0</x:v>
      </x:c>
      <x:c r="F72" s="84" t="n">
        <x:v>2</x:v>
      </x:c>
      <x:c r="G72" s="132" t="n">
        <x:v>315692.5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337384</x:v>
      </x:c>
      <x:c r="E75" s="10" t="n">
        <x:v>0</x:v>
      </x:c>
      <x:c r="F75" s="84" t="n">
        <x:v>1</x:v>
      </x:c>
      <x:c r="G75" s="132" t="n">
        <x:v>337384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201743</x:v>
      </x:c>
      <x:c r="E76" s="10" t="n">
        <x:v>0</x:v>
      </x:c>
      <x:c r="F76" s="84" t="n">
        <x:v>14</x:v>
      </x:c>
      <x:c r="G76" s="132" t="n">
        <x:v>14410.2142857143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2136126</x:v>
      </x:c>
      <x:c r="E77" s="10" t="n">
        <x:v>206166</x:v>
      </x:c>
      <x:c r="F77" s="84" t="n">
        <x:v>19.4</x:v>
      </x:c>
      <x:c r="G77" s="132" t="n">
        <x:v>120736.701030928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1123141</x:v>
      </x:c>
      <x:c r="E78" s="10" t="n">
        <x:v>82961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5595798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32669440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67276381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194</x:v>
      </x:c>
      <x:c r="L8" s="107" t="n">
        <x:v>0</x:v>
      </x:c>
      <x:c r="M8" s="107" t="n">
        <x:v>0</x:v>
      </x:c>
      <x:c r="N8" s="107" t="n">
        <x:v>1</x:v>
      </x:c>
      <x:c r="O8" s="107" t="n">
        <x:v>3</x:v>
      </x:c>
      <x:c r="P8" s="107" t="n">
        <x:v>11</x:v>
      </x:c>
      <x:c r="Q8" s="108" t="n">
        <x:v>1</x:v>
      </x:c>
      <x:c r="R8" s="108" t="n">
        <x:v>13.2</x:v>
      </x:c>
      <x:c r="S8" s="108" t="n">
        <x:v>0</x:v>
      </x:c>
      <x:c r="T8" s="108" t="n">
        <x:v>1</x:v>
      </x:c>
      <x:c r="U8" s="108" t="n">
        <x:v>2.1</x:v>
      </x:c>
      <x:c r="V8" s="108" t="n">
        <x:v>1.5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221</x:v>
      </x:c>
      <x:c r="L9" s="107" t="n">
        <x:v>40</x:v>
      </x:c>
      <x:c r="M9" s="107" t="n">
        <x:v>0</x:v>
      </x:c>
      <x:c r="N9" s="107" t="n">
        <x:v>0</x:v>
      </x:c>
      <x:c r="O9" s="107" t="n">
        <x:v>3</x:v>
      </x:c>
      <x:c r="P9" s="107" t="n">
        <x:v>19</x:v>
      </x:c>
      <x:c r="Q9" s="108" t="n">
        <x:v>0</x:v>
      </x:c>
      <x:c r="R9" s="108" t="n">
        <x:v>20.5</x:v>
      </x:c>
      <x:c r="S9" s="108" t="n">
        <x:v>8.5</x:v>
      </x:c>
      <x:c r="T9" s="108" t="n">
        <x:v>1</x:v>
      </x:c>
      <x:c r="U9" s="108" t="n">
        <x:v>2.3</x:v>
      </x:c>
      <x:c r="V9" s="108" t="n">
        <x:v>1.5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139</x:v>
      </x:c>
      <x:c r="L10" s="107" t="n">
        <x:v>0</x:v>
      </x:c>
      <x:c r="M10" s="107" t="n">
        <x:v>0</x:v>
      </x:c>
      <x:c r="N10" s="107" t="n">
        <x:v>4</x:v>
      </x:c>
      <x:c r="O10" s="107" t="n">
        <x:v>2</x:v>
      </x:c>
      <x:c r="P10" s="107" t="n">
        <x:v>25</x:v>
      </x:c>
      <x:c r="Q10" s="108" t="n">
        <x:v>0</x:v>
      </x:c>
      <x:c r="R10" s="108" t="n">
        <x:v>11.8</x:v>
      </x:c>
      <x:c r="S10" s="108" t="n">
        <x:v>0</x:v>
      </x:c>
      <x:c r="T10" s="108" t="n">
        <x:v>1</x:v>
      </x:c>
      <x:c r="U10" s="108" t="n">
        <x:v>2.1</x:v>
      </x:c>
      <x:c r="V10" s="108" t="n">
        <x:v>1.5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132</x:v>
      </x:c>
      <x:c r="E11" s="170" t="s">
        <x:v>144</x:v>
      </x:c>
      <x:c r="F11" s="170" t="s">
        <x:v>145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633</x:v>
      </x:c>
      <x:c r="L11" s="107" t="n">
        <x:v>0</x:v>
      </x:c>
      <x:c r="M11" s="107" t="n">
        <x:v>0</x:v>
      </x:c>
      <x:c r="N11" s="107" t="n">
        <x:v>5</x:v>
      </x:c>
      <x:c r="O11" s="107" t="n">
        <x:v>5</x:v>
      </x:c>
      <x:c r="P11" s="107" t="n">
        <x:v>72</x:v>
      </x:c>
      <x:c r="Q11" s="108" t="n">
        <x:v>1</x:v>
      </x:c>
      <x:c r="R11" s="108" t="n">
        <x:v>45.7</x:v>
      </x:c>
      <x:c r="S11" s="108" t="n">
        <x:v>8.5</x:v>
      </x:c>
      <x:c r="T11" s="108" t="n">
        <x:v>2</x:v>
      </x:c>
      <x:c r="U11" s="108" t="n">
        <x:v>5.6</x:v>
      </x:c>
      <x:c r="V11" s="108" t="n">
        <x:v>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132</x:v>
      </x:c>
      <x:c r="E12" s="170" t="s">
        <x:v>144</x:v>
      </x:c>
      <x:c r="F12" s="170" t="s">
        <x:v>145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700</x:v>
      </x:c>
      <x:c r="L12" s="107" t="n">
        <x:v>0</x:v>
      </x:c>
      <x:c r="M12" s="107" t="n">
        <x:v>0</x:v>
      </x:c>
      <x:c r="N12" s="107" t="n">
        <x:v>16</x:v>
      </x:c>
      <x:c r="O12" s="107" t="n">
        <x:v>20</x:v>
      </x:c>
      <x:c r="P12" s="107" t="n">
        <x:v>116</x:v>
      </x:c>
      <x:c r="Q12" s="108" t="n">
        <x:v>1</x:v>
      </x:c>
      <x:c r="R12" s="108" t="n">
        <x:v>54.4</x:v>
      </x:c>
      <x:c r="S12" s="108" t="n">
        <x:v>23.5</x:v>
      </x:c>
      <x:c r="T12" s="108" t="n">
        <x:v>2</x:v>
      </x:c>
      <x:c r="U12" s="108" t="n">
        <x:v>5.6</x:v>
      </x:c>
      <x:c r="V12" s="108" t="n">
        <x:v>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148</x:v>
      </x:c>
      <x:c r="B13" s="168" t="s">
        <x:v>149</x:v>
      </x:c>
      <x:c r="C13" s="167" t="s">
        <x:v>16</x:v>
      </x:c>
      <x:c r="D13" s="169" t="s">
        <x:v>150</x:v>
      </x:c>
      <x:c r="E13" s="170" t="s">
        <x:v>151</x:v>
      </x:c>
      <x:c r="F13" s="170" t="s">
        <x:v>152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923</x:v>
      </x:c>
      <x:c r="L13" s="107" t="n">
        <x:v>0</x:v>
      </x:c>
      <x:c r="M13" s="107" t="n">
        <x:v>0</x:v>
      </x:c>
      <x:c r="N13" s="107" t="n">
        <x:v>28</x:v>
      </x:c>
      <x:c r="O13" s="107" t="n">
        <x:v>8</x:v>
      </x:c>
      <x:c r="P13" s="107" t="n">
        <x:v>122</x:v>
      </x:c>
      <x:c r="Q13" s="108" t="n">
        <x:v>0</x:v>
      </x:c>
      <x:c r="R13" s="108" t="n">
        <x:v>76.4</x:v>
      </x:c>
      <x:c r="S13" s="108" t="n">
        <x:v>15.5</x:v>
      </x:c>
      <x:c r="T13" s="108" t="n">
        <x:v>3</x:v>
      </x:c>
      <x:c r="U13" s="108" t="n">
        <x:v>8.5</x:v>
      </x:c>
      <x:c r="V13" s="108" t="n">
        <x:v>8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153</x:v>
      </x:c>
      <x:c r="B14" s="168" t="s">
        <x:v>154</x:v>
      </x:c>
      <x:c r="C14" s="167" t="s">
        <x:v>16</x:v>
      </x:c>
      <x:c r="D14" s="169" t="s">
        <x:v>155</x:v>
      </x:c>
      <x:c r="E14" s="170" t="s">
        <x:v>156</x:v>
      </x:c>
      <x:c r="F14" s="170" t="s">
        <x:v>157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1088</x:v>
      </x:c>
      <x:c r="L14" s="107" t="n">
        <x:v>0</x:v>
      </x:c>
      <x:c r="M14" s="107" t="n">
        <x:v>0</x:v>
      </x:c>
      <x:c r="N14" s="107" t="n">
        <x:v>48</x:v>
      </x:c>
      <x:c r="O14" s="107" t="n">
        <x:v>10</x:v>
      </x:c>
      <x:c r="P14" s="107" t="n">
        <x:v>112</x:v>
      </x:c>
      <x:c r="Q14" s="108" t="n">
        <x:v>3</x:v>
      </x:c>
      <x:c r="R14" s="108" t="n">
        <x:v>101</x:v>
      </x:c>
      <x:c r="S14" s="108" t="n">
        <x:v>22</x:v>
      </x:c>
      <x:c r="T14" s="108" t="n">
        <x:v>4</x:v>
      </x:c>
      <x:c r="U14" s="108" t="n">
        <x:v>12</x:v>
      </x:c>
      <x:c r="V14" s="108" t="n">
        <x:v>17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158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161</x:v>
      </x:c>
      <x:c r="E5" s="175" t="s"/>
      <x:c r="F5" s="175" t="s"/>
      <x:c r="G5" s="175" t="s"/>
      <x:c r="H5" s="175" t="s"/>
      <x:c r="I5" s="176" t="s"/>
      <x:c r="J5" s="177" t="s">
        <x:v>162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163</x:v>
      </x:c>
      <x:c r="S5" s="181" t="s"/>
      <x:c r="T5" s="182" t="s"/>
      <x:c r="U5" s="143" t="s">
        <x:v>164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165</x:v>
      </x:c>
      <x:c r="E6" s="155" t="s"/>
      <x:c r="F6" s="155" t="s"/>
      <x:c r="G6" s="89" t="s"/>
      <x:c r="H6" s="90" t="s"/>
      <x:c r="I6" s="75" t="s"/>
      <x:c r="J6" s="134" t="s">
        <x:v>166</x:v>
      </x:c>
      <x:c r="K6" s="135" t="s"/>
      <x:c r="L6" s="134" t="s">
        <x:v>167</x:v>
      </x:c>
      <x:c r="M6" s="135" t="s"/>
      <x:c r="N6" s="134" t="s">
        <x:v>168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169</x:v>
      </x:c>
      <x:c r="E7" s="100" t="s">
        <x:v>170</x:v>
      </x:c>
      <x:c r="F7" s="100" t="s">
        <x:v>171</x:v>
      </x:c>
      <x:c r="G7" s="113" t="s">
        <x:v>172</x:v>
      </x:c>
      <x:c r="H7" s="183" t="s">
        <x:v>173</x:v>
      </x:c>
      <x:c r="I7" s="113" t="s">
        <x:v>174</x:v>
      </x:c>
      <x:c r="J7" s="113" t="s">
        <x:v>175</x:v>
      </x:c>
      <x:c r="K7" s="183" t="s">
        <x:v>139</x:v>
      </x:c>
      <x:c r="L7" s="113" t="s">
        <x:v>176</x:v>
      </x:c>
      <x:c r="M7" s="183" t="s">
        <x:v>177</x:v>
      </x:c>
      <x:c r="N7" s="113" t="s">
        <x:v>178</x:v>
      </x:c>
      <x:c r="O7" s="183" t="s">
        <x:v>179</x:v>
      </x:c>
      <x:c r="P7" s="183" t="s">
        <x:v>180</x:v>
      </x:c>
      <x:c r="Q7" s="113" t="s">
        <x:v>181</x:v>
      </x:c>
      <x:c r="R7" s="113" t="s">
        <x:v>182</x:v>
      </x:c>
      <x:c r="S7" s="113" t="s">
        <x:v>183</x:v>
      </x:c>
      <x:c r="T7" s="11" t="s">
        <x:v>184</x:v>
      </x:c>
      <x:c r="U7" s="124" t="s">
        <x:v>185</x:v>
      </x:c>
      <x:c r="V7" s="124" t="s">
        <x:v>186</x:v>
      </x:c>
      <x:c r="W7" s="124" t="s">
        <x:v>187</x:v>
      </x:c>
      <x:c r="X7" s="124" t="s">
        <x:v>188</x:v>
      </x:c>
      <x:c r="Y7" s="124" t="s">
        <x:v>189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1662694</x:v>
      </x:c>
      <x:c r="E8" s="81" t="n">
        <x:v>603730</x:v>
      </x:c>
      <x:c r="F8" s="116" t="n">
        <x:v>912063.804326937</x:v>
      </x:c>
      <x:c r="G8" s="81" t="n">
        <x:v>21358</x:v>
      </x:c>
      <x:c r="H8" s="81" t="n">
        <x:v>197621</x:v>
      </x:c>
      <x:c r="I8" s="117">
        <x:f>SUM(D8:H8)</x:f>
      </x:c>
      <x:c r="J8" s="81" t="n">
        <x:v>2429433</x:v>
      </x:c>
      <x:c r="K8" s="81" t="n">
        <x:v>0</x:v>
      </x:c>
      <x:c r="L8" s="81" t="n">
        <x:v>281676</x:v>
      </x:c>
      <x:c r="M8" s="81" t="n">
        <x:v>0</x:v>
      </x:c>
      <x:c r="N8" s="81" t="n">
        <x:v>356444</x:v>
      </x:c>
      <x:c r="O8" s="81" t="n">
        <x:v>84580</x:v>
      </x:c>
      <x:c r="P8" s="81" t="n">
        <x:v>245278</x:v>
      </x:c>
      <x:c r="Q8" s="117">
        <x:f>SUM(J8:P8)</x:f>
      </x:c>
      <x:c r="R8" s="81" t="n">
        <x:v>3350405</x:v>
      </x:c>
      <x:c r="S8" s="81" t="n">
        <x:v>47062</x:v>
      </x:c>
      <x:c r="T8" s="59">
        <x:f>SUM('Part C'!$R8:$S8)</x:f>
      </x:c>
      <x:c r="U8" s="81" t="n">
        <x:v>17270.1288659794</x:v>
      </x:c>
      <x:c r="V8" s="81" t="n">
        <x:v>242.587628865979</x:v>
      </x:c>
      <x:c r="W8" s="81" t="n">
        <x:v>1281652.87150838</x:v>
      </x:c>
      <x:c r="X8" s="81" t="n">
        <x:v>4679119.87150838</x:v>
      </x:c>
      <x:c r="Y8" s="12" t="n">
        <x:v>24119.174595404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2326415</x:v>
      </x:c>
      <x:c r="E9" s="81" t="n">
        <x:v>982986</x:v>
      </x:c>
      <x:c r="F9" s="116" t="n">
        <x:v>1331782.96122145</x:v>
      </x:c>
      <x:c r="G9" s="81" t="n">
        <x:v>27215</x:v>
      </x:c>
      <x:c r="H9" s="81" t="n">
        <x:v>438860</x:v>
      </x:c>
      <x:c r="I9" s="117">
        <x:f>SUM(D9:H9)</x:f>
      </x:c>
      <x:c r="J9" s="81" t="n">
        <x:v>2771317</x:v>
      </x:c>
      <x:c r="K9" s="81" t="n">
        <x:v>216000</x:v>
      </x:c>
      <x:c r="L9" s="81" t="n">
        <x:v>1397414</x:v>
      </x:c>
      <x:c r="M9" s="81" t="n">
        <x:v>0</x:v>
      </x:c>
      <x:c r="N9" s="81" t="n">
        <x:v>367676</x:v>
      </x:c>
      <x:c r="O9" s="81" t="n">
        <x:v>89736</x:v>
      </x:c>
      <x:c r="P9" s="81" t="n">
        <x:v>265037</x:v>
      </x:c>
      <x:c r="Q9" s="117">
        <x:f>SUM(J9:P9)</x:f>
      </x:c>
      <x:c r="R9" s="81" t="n">
        <x:v>5053648</x:v>
      </x:c>
      <x:c r="S9" s="81" t="n">
        <x:v>53611</x:v>
      </x:c>
      <x:c r="T9" s="59">
        <x:f>SUM('Part C'!$R9:$S9)</x:f>
      </x:c>
      <x:c r="U9" s="81" t="n">
        <x:v>19362.6360153257</x:v>
      </x:c>
      <x:c r="V9" s="81" t="n">
        <x:v>205.406130268199</x:v>
      </x:c>
      <x:c r="W9" s="81" t="n">
        <x:v>1724285.56424581</x:v>
      </x:c>
      <x:c r="X9" s="81" t="n">
        <x:v>6831544.56424581</x:v>
      </x:c>
      <x:c r="Y9" s="12" t="n">
        <x:v>26174.5002461525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1162106</x:v>
      </x:c>
      <x:c r="E10" s="81" t="n">
        <x:v>592374</x:v>
      </x:c>
      <x:c r="F10" s="116" t="n">
        <x:v>706045.163400813</x:v>
      </x:c>
      <x:c r="G10" s="81" t="n">
        <x:v>15615</x:v>
      </x:c>
      <x:c r="H10" s="81" t="n">
        <x:v>148670</x:v>
      </x:c>
      <x:c r="I10" s="117">
        <x:f>SUM(D10:H10)</x:f>
      </x:c>
      <x:c r="J10" s="81" t="n">
        <x:v>1724644</x:v>
      </x:c>
      <x:c r="K10" s="81" t="n">
        <x:v>0</x:v>
      </x:c>
      <x:c r="L10" s="81" t="n">
        <x:v>244546</x:v>
      </x:c>
      <x:c r="M10" s="81" t="n">
        <x:v>0</x:v>
      </x:c>
      <x:c r="N10" s="81" t="n">
        <x:v>369316</x:v>
      </x:c>
      <x:c r="O10" s="81" t="n">
        <x:v>74026</x:v>
      </x:c>
      <x:c r="P10" s="81" t="n">
        <x:v>212236</x:v>
      </x:c>
      <x:c r="Q10" s="117">
        <x:f>SUM(J10:P10)</x:f>
      </x:c>
      <x:c r="R10" s="81" t="n">
        <x:v>2591091</x:v>
      </x:c>
      <x:c r="S10" s="81" t="n">
        <x:v>33719</x:v>
      </x:c>
      <x:c r="T10" s="59">
        <x:f>SUM('Part C'!$R10:$S10)</x:f>
      </x:c>
      <x:c r="U10" s="81" t="n">
        <x:v>18640.9424460432</x:v>
      </x:c>
      <x:c r="V10" s="81" t="n">
        <x:v>242.58273381295</x:v>
      </x:c>
      <x:c r="W10" s="81" t="n">
        <x:v>918297.675977654</x:v>
      </x:c>
      <x:c r="X10" s="81" t="n">
        <x:v>3543107.67597765</x:v>
      </x:c>
      <x:c r="Y10" s="12" t="n">
        <x:v>25489.9832804148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5229083</x:v>
      </x:c>
      <x:c r="E11" s="81" t="n">
        <x:v>1651385</x:v>
      </x:c>
      <x:c r="F11" s="116" t="n">
        <x:v>2768866.64614819</x:v>
      </x:c>
      <x:c r="G11" s="81" t="n">
        <x:v>86193</x:v>
      </x:c>
      <x:c r="H11" s="81" t="n">
        <x:v>634283</x:v>
      </x:c>
      <x:c r="I11" s="117">
        <x:f>SUM(D11:H11)</x:f>
      </x:c>
      <x:c r="J11" s="81" t="n">
        <x:v>6872726</x:v>
      </x:c>
      <x:c r="K11" s="81" t="n">
        <x:v>0</x:v>
      </x:c>
      <x:c r="L11" s="81" t="n">
        <x:v>1950732</x:v>
      </x:c>
      <x:c r="M11" s="81" t="n">
        <x:v>0</x:v>
      </x:c>
      <x:c r="N11" s="81" t="n">
        <x:v>583491</x:v>
      </x:c>
      <x:c r="O11" s="81" t="n">
        <x:v>318092</x:v>
      </x:c>
      <x:c r="P11" s="81" t="n">
        <x:v>644604</x:v>
      </x:c>
      <x:c r="Q11" s="117">
        <x:f>SUM(J11:P11)</x:f>
      </x:c>
      <x:c r="R11" s="81" t="n">
        <x:v>10216254</x:v>
      </x:c>
      <x:c r="S11" s="81" t="n">
        <x:v>153557</x:v>
      </x:c>
      <x:c r="T11" s="59">
        <x:f>SUM('Part C'!$R11:$S11)</x:f>
      </x:c>
      <x:c r="U11" s="81" t="n">
        <x:v>16139.4218009479</x:v>
      </x:c>
      <x:c r="V11" s="81" t="n">
        <x:v>242.586097946288</x:v>
      </x:c>
      <x:c r="W11" s="81" t="n">
        <x:v>4181887.97765363</x:v>
      </x:c>
      <x:c r="X11" s="81" t="n">
        <x:v>14551698.9776536</x:v>
      </x:c>
      <x:c r="Y11" s="12" t="n">
        <x:v>22988.4659994528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6272294</x:v>
      </x:c>
      <x:c r="E12" s="81" t="n">
        <x:v>2237752</x:v>
      </x:c>
      <x:c r="F12" s="116" t="n">
        <x:v>3424648.22546763</x:v>
      </x:c>
      <x:c r="G12" s="81" t="n">
        <x:v>90930</x:v>
      </x:c>
      <x:c r="H12" s="81" t="n">
        <x:v>708176</x:v>
      </x:c>
      <x:c r="I12" s="117">
        <x:f>SUM(D12:H12)</x:f>
      </x:c>
      <x:c r="J12" s="81" t="n">
        <x:v>7560618</x:v>
      </x:c>
      <x:c r="K12" s="81" t="n">
        <x:v>0</x:v>
      </x:c>
      <x:c r="L12" s="81" t="n">
        <x:v>3512708</x:v>
      </x:c>
      <x:c r="M12" s="81" t="n">
        <x:v>0</x:v>
      </x:c>
      <x:c r="N12" s="81" t="n">
        <x:v>579817</x:v>
      </x:c>
      <x:c r="O12" s="81" t="n">
        <x:v>329091</x:v>
      </x:c>
      <x:c r="P12" s="81" t="n">
        <x:v>751360</x:v>
      </x:c>
      <x:c r="Q12" s="117">
        <x:f>SUM(J12:P12)</x:f>
      </x:c>
      <x:c r="R12" s="81" t="n">
        <x:v>12563990</x:v>
      </x:c>
      <x:c r="S12" s="81" t="n">
        <x:v>169810</x:v>
      </x:c>
      <x:c r="T12" s="59">
        <x:f>SUM('Part C'!$R12:$S12)</x:f>
      </x:c>
      <x:c r="U12" s="81" t="n">
        <x:v>17948.5571428571</x:v>
      </x:c>
      <x:c r="V12" s="81" t="n">
        <x:v>242.585714285714</x:v>
      </x:c>
      <x:c r="W12" s="81" t="n">
        <x:v>4624520.67039106</x:v>
      </x:c>
      <x:c r="X12" s="81" t="n">
        <x:v>17358320.6703911</x:v>
      </x:c>
      <x:c r="Y12" s="12" t="n">
        <x:v>24797.6009577015</x:v>
      </x:c>
    </x:row>
    <x:row r="13" spans="1:25" s="6" customFormat="1">
      <x:c r="A13" s="184" t="s">
        <x:v>148</x:v>
      </x:c>
      <x:c r="B13" s="184" t="s">
        <x:v>149</x:v>
      </x:c>
      <x:c r="C13" s="184" t="s">
        <x:v>16</x:v>
      </x:c>
      <x:c r="D13" s="81" t="n">
        <x:v>9900365</x:v>
      </x:c>
      <x:c r="E13" s="81" t="n">
        <x:v>3349964</x:v>
      </x:c>
      <x:c r="F13" s="116" t="n">
        <x:v>5332252.69248982</x:v>
      </x:c>
      <x:c r="G13" s="81" t="n">
        <x:v>190833</x:v>
      </x:c>
      <x:c r="H13" s="81" t="n">
        <x:v>1084757</x:v>
      </x:c>
      <x:c r="I13" s="117">
        <x:f>SUM(D13:H13)</x:f>
      </x:c>
      <x:c r="J13" s="81" t="n">
        <x:v>11946855</x:v>
      </x:c>
      <x:c r="K13" s="81" t="n">
        <x:v>0</x:v>
      </x:c>
      <x:c r="L13" s="81" t="n">
        <x:v>4153578</x:v>
      </x:c>
      <x:c r="M13" s="81" t="n">
        <x:v>0</x:v>
      </x:c>
      <x:c r="N13" s="81" t="n">
        <x:v>1130493</x:v>
      </x:c>
      <x:c r="O13" s="81" t="n">
        <x:v>321474</x:v>
      </x:c>
      <x:c r="P13" s="81" t="n">
        <x:v>2305451</x:v>
      </x:c>
      <x:c r="Q13" s="117">
        <x:f>SUM(J13:P13)</x:f>
      </x:c>
      <x:c r="R13" s="81" t="n">
        <x:v>19634265</x:v>
      </x:c>
      <x:c r="S13" s="81" t="n">
        <x:v>223907</x:v>
      </x:c>
      <x:c r="T13" s="59">
        <x:f>SUM('Part C'!$R13:$S13)</x:f>
      </x:c>
      <x:c r="U13" s="81" t="n">
        <x:v>21272.2264355363</x:v>
      </x:c>
      <x:c r="V13" s="81" t="n">
        <x:v>242.586132177681</x:v>
      </x:c>
      <x:c r="W13" s="81" t="n">
        <x:v>6097760.82681564</x:v>
      </x:c>
      <x:c r="X13" s="81" t="n">
        <x:v>25955932.8268156</x:v>
      </x:c>
      <x:c r="Y13" s="12" t="n">
        <x:v>28121.2706682726</x:v>
      </x:c>
    </x:row>
    <x:row r="14" spans="1:25" s="6" customFormat="1">
      <x:c r="A14" s="184" t="s">
        <x:v>153</x:v>
      </x:c>
      <x:c r="B14" s="184" t="s">
        <x:v>154</x:v>
      </x:c>
      <x:c r="C14" s="184" t="s">
        <x:v>16</x:v>
      </x:c>
      <x:c r="D14" s="81" t="n">
        <x:v>13092285</x:v>
      </x:c>
      <x:c r="E14" s="81" t="n">
        <x:v>4873271</x:v>
      </x:c>
      <x:c r="F14" s="116" t="n">
        <x:v>7229774.01942824</x:v>
      </x:c>
      <x:c r="G14" s="81" t="n">
        <x:v>450078</x:v>
      </x:c>
      <x:c r="H14" s="81" t="n">
        <x:v>2025778</x:v>
      </x:c>
      <x:c r="I14" s="117">
        <x:f>SUM(D14:H14)</x:f>
      </x:c>
      <x:c r="J14" s="81" t="n">
        <x:v>16550105</x:v>
      </x:c>
      <x:c r="K14" s="81" t="n">
        <x:v>0</x:v>
      </x:c>
      <x:c r="L14" s="81" t="n">
        <x:v>4879769</x:v>
      </x:c>
      <x:c r="M14" s="81" t="n">
        <x:v>0</x:v>
      </x:c>
      <x:c r="N14" s="81" t="n">
        <x:v>1509948</x:v>
      </x:c>
      <x:c r="O14" s="81" t="n">
        <x:v>493941</x:v>
      </x:c>
      <x:c r="P14" s="81" t="n">
        <x:v>4238293</x:v>
      </x:c>
      <x:c r="Q14" s="117">
        <x:f>SUM(J14:P14)</x:f>
      </x:c>
      <x:c r="R14" s="81" t="n">
        <x:v>27407252</x:v>
      </x:c>
      <x:c r="S14" s="81" t="n">
        <x:v>263934</x:v>
      </x:c>
      <x:c r="T14" s="59">
        <x:f>SUM('Part C'!$R14:$S14)</x:f>
      </x:c>
      <x:c r="U14" s="81" t="n">
        <x:v>25190.4889705882</x:v>
      </x:c>
      <x:c r="V14" s="81" t="n">
        <x:v>242.586397058824</x:v>
      </x:c>
      <x:c r="W14" s="81" t="n">
        <x:v>7187826.41340782</x:v>
      </x:c>
      <x:c r="X14" s="81" t="n">
        <x:v>34859012.4134078</x:v>
      </x:c>
      <x:c r="Y14" s="12" t="n">
        <x:v>32039.5334682057</x:v>
      </x:c>
    </x:row>
    <x:row r="15" spans="1:25" s="3" customFormat="1" ht="15" customHeight="1">
      <x:c r="A15" s="4" t="s">
        <x:v>158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193</x:v>
      </x:c>
      <x:c r="G6" s="144" t="s"/>
      <x:c r="H6" s="144" t="s"/>
      <x:c r="I6" s="144" t="s"/>
      <x:c r="J6" s="135" t="s"/>
      <x:c r="K6" s="134" t="s">
        <x:v>194</x:v>
      </x:c>
      <x:c r="L6" s="144" t="s"/>
      <x:c r="M6" s="144" t="s"/>
      <x:c r="N6" s="135" t="s"/>
      <x:c r="O6" s="65" t="s"/>
      <x:c r="P6" s="134" t="s">
        <x:v>195</x:v>
      </x:c>
      <x:c r="Q6" s="144" t="s"/>
      <x:c r="R6" s="144" t="s"/>
      <x:c r="S6" s="144" t="s"/>
      <x:c r="T6" s="144" t="s"/>
      <x:c r="U6" s="144" t="s"/>
      <x:c r="V6" s="135" t="s"/>
      <x:c r="W6" s="67" t="s">
        <x:v>196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197</x:v>
      </x:c>
      <x:c r="E7" s="75" t="s">
        <x:v>198</x:v>
      </x:c>
      <x:c r="F7" s="75" t="s">
        <x:v>199</x:v>
      </x:c>
      <x:c r="G7" s="100" t="s">
        <x:v>200</x:v>
      </x:c>
      <x:c r="H7" s="100" t="s">
        <x:v>201</x:v>
      </x:c>
      <x:c r="I7" s="100" t="s">
        <x:v>202</x:v>
      </x:c>
      <x:c r="J7" s="113" t="s">
        <x:v>203</x:v>
      </x:c>
      <x:c r="K7" s="75" t="s">
        <x:v>204</x:v>
      </x:c>
      <x:c r="L7" s="100" t="s">
        <x:v>205</x:v>
      </x:c>
      <x:c r="M7" s="100" t="s">
        <x:v>206</x:v>
      </x:c>
      <x:c r="N7" s="75" t="s">
        <x:v>207</x:v>
      </x:c>
      <x:c r="O7" s="113" t="s">
        <x:v>208</x:v>
      </x:c>
      <x:c r="P7" s="75" t="s">
        <x:v>209</x:v>
      </x:c>
      <x:c r="Q7" s="100" t="s">
        <x:v>210</x:v>
      </x:c>
      <x:c r="R7" s="100" t="s">
        <x:v>211</x:v>
      </x:c>
      <x:c r="S7" s="100" t="s">
        <x:v>212</x:v>
      </x:c>
      <x:c r="T7" s="100" t="s">
        <x:v>213</x:v>
      </x:c>
      <x:c r="U7" s="100" t="s">
        <x:v>173</x:v>
      </x:c>
      <x:c r="V7" s="75" t="s">
        <x:v>214</x:v>
      </x:c>
      <x:c r="W7" s="75" t="s">
        <x:v>215</x:v>
      </x:c>
      <x:c r="X7" s="75" t="s">
        <x:v>216</x:v>
      </x:c>
      <x:c r="Y7" s="61" t="s">
        <x:v>183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40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216000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148</x:v>
      </x:c>
      <x:c r="B13" s="184" t="s">
        <x:v>149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153</x:v>
      </x:c>
      <x:c r="B14" s="184" t="s">
        <x:v>154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217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218</x:v>
      </x:c>
      <x:c r="G18" s="144" t="s"/>
      <x:c r="H18" s="144" t="s"/>
      <x:c r="I18" s="144" t="s"/>
      <x:c r="J18" s="135" t="s"/>
      <x:c r="K18" s="134" t="s">
        <x:v>219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220</x:v>
      </x:c>
      <x:c r="F19" s="97" t="s">
        <x:v>199</x:v>
      </x:c>
      <x:c r="G19" s="5" t="s">
        <x:v>200</x:v>
      </x:c>
      <x:c r="H19" s="5" t="s">
        <x:v>201</x:v>
      </x:c>
      <x:c r="I19" s="98" t="s">
        <x:v>202</x:v>
      </x:c>
      <x:c r="J19" s="11" t="s">
        <x:v>203</x:v>
      </x:c>
      <x:c r="K19" s="97" t="s">
        <x:v>204</x:v>
      </x:c>
      <x:c r="L19" s="5" t="s">
        <x:v>216</x:v>
      </x:c>
      <x:c r="M19" s="98" t="s">
        <x:v>221</x:v>
      </x:c>
      <x:c r="N19" s="61" t="s">
        <x:v>207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222</x:v>
      </x:c>
      <x:c r="E20" s="16" t="n">
        <x:v>1</x:v>
      </x:c>
      <x:c r="F20" s="7" t="n">
        <x:v>40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216000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223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160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226</x:v>
      </x:c>
      <x:c r="E7" s="61" t="s">
        <x:v>227</x:v>
      </x:c>
      <x:c r="F7" s="61" t="s">
        <x:v>228</x:v>
      </x:c>
      <x:c r="G7" s="61" t="s">
        <x:v>229</x:v>
      </x:c>
      <x:c r="H7" s="61" t="s">
        <x:v>230</x:v>
      </x:c>
      <x:c r="I7" s="61" t="s">
        <x:v>231</x:v>
      </x:c>
      <x:c r="J7" s="61" t="s">
        <x:v>232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148</x:v>
      </x:c>
      <x:c r="B13" s="184" t="s">
        <x:v>149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153</x:v>
      </x:c>
      <x:c r="B14" s="184" t="s">
        <x:v>154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158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233</x:v>
      </x:c>
      <x:c r="C1" s="82" t="s">
        <x:v>234</x:v>
      </x:c>
    </x:row>
    <x:row r="2" spans="1:9" x14ac:dyDescent="0.3">
      <x:c r="A2" s="2" t="s">
        <x:v>132</x:v>
      </x:c>
      <x:c r="B2" s="83" t="s">
        <x:v>139</x:v>
      </x:c>
      <x:c r="C2" s="83" t="s">
        <x:v>135</x:v>
      </x:c>
    </x:row>
    <x:row r="3" spans="1:9" x14ac:dyDescent="0.3">
      <x:c r="A3" s="2" t="s">
        <x:v>235</x:v>
      </x:c>
      <x:c r="B3" s="83" t="s">
        <x:v>236</x:v>
      </x:c>
      <x:c r="C3" s="83" t="s">
        <x:v>136</x:v>
      </x:c>
      <x:c r="D3" s="2" t="s">
        <x:v>132</x:v>
      </x:c>
      <x:c r="F3" s="2" t="s">
        <x:v>139</x:v>
      </x:c>
      <x:c r="H3" s="2" t="n">
        <x:v>2022</x:v>
      </x:c>
      <x:c r="I3" s="2" t="n">
        <x:v>2015</x:v>
      </x:c>
    </x:row>
    <x:row r="4" spans="1:9" x14ac:dyDescent="0.3">
      <x:c r="A4" s="2" t="s">
        <x:v>237</x:v>
      </x:c>
      <x:c r="B4" s="83" t="s">
        <x:v>238</x:v>
      </x:c>
      <x:c r="D4" s="2" t="s">
        <x:v>239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240</x:v>
      </x:c>
      <x:c r="B5" s="83" t="s">
        <x:v>241</x:v>
      </x:c>
      <x:c r="D5" s="2" t="s">
        <x:v>150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150</x:v>
      </x:c>
      <x:c r="B6" s="83" t="s">
        <x:v>242</x:v>
      </x:c>
      <x:c r="C6" s="0" t="s"/>
      <x:c r="D6" s="0" t="s">
        <x:v>235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243</x:v>
      </x:c>
      <x:c r="B7" s="83" t="s">
        <x:v>244</x:v>
      </x:c>
      <x:c r="D7" s="2" t="s">
        <x:v>155</x:v>
      </x:c>
      <x:c r="F7" s="2" t="n">
        <x:v>3</x:v>
      </x:c>
      <x:c r="I7" s="2" t="n">
        <x:v>2019</x:v>
      </x:c>
    </x:row>
    <x:row r="8" spans="1:9" x14ac:dyDescent="0.3">
      <x:c r="A8" s="2" t="s">
        <x:v>245</x:v>
      </x:c>
      <x:c r="B8" s="83" t="s">
        <x:v>6</x:v>
      </x:c>
      <x:c r="D8" s="2" t="s">
        <x:v>240</x:v>
      </x:c>
      <x:c r="F8" s="2" t="n">
        <x:v>4</x:v>
      </x:c>
      <x:c r="I8" s="2" t="n">
        <x:v>2020</x:v>
      </x:c>
    </x:row>
    <x:row r="9" spans="1:9" x14ac:dyDescent="0.3">
      <x:c r="A9" s="2" t="s">
        <x:v>246</x:v>
      </x:c>
      <x:c r="B9" s="83" t="n">
        <x:v>6</x:v>
      </x:c>
      <x:c r="D9" s="2" t="s">
        <x:v>237</x:v>
      </x:c>
      <x:c r="F9" s="2" t="n">
        <x:v>5</x:v>
      </x:c>
      <x:c r="I9" s="2" t="n">
        <x:v>2021</x:v>
      </x:c>
    </x:row>
    <x:row r="10" spans="1:9" x14ac:dyDescent="0.3">
      <x:c r="A10" s="2" t="s">
        <x:v>239</x:v>
      </x:c>
      <x:c r="B10" s="83" t="n">
        <x:v>7</x:v>
      </x:c>
      <x:c r="D10" s="2" t="s">
        <x:v>246</x:v>
      </x:c>
      <x:c r="F10" s="2" t="n">
        <x:v>6</x:v>
      </x:c>
      <x:c r="I10" s="2" t="n">
        <x:v>2022</x:v>
      </x:c>
    </x:row>
    <x:row r="11" spans="1:9" x14ac:dyDescent="0.3">
      <x:c r="A11" s="2" t="s">
        <x:v>155</x:v>
      </x:c>
      <x:c r="B11" s="83" t="n">
        <x:v>8</x:v>
      </x:c>
      <x:c r="D11" s="2" t="s">
        <x:v>243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243</x:v>
      </x:c>
      <x:c r="F16" s="2" t="n">
        <x:v>12</x:v>
      </x:c>
    </x:row>
    <x:row r="17" spans="1:9" x14ac:dyDescent="0.3">
      <x:c r="B17" s="83" t="s">
        <x:v>245</x:v>
      </x:c>
      <x:c r="F17" s="2" t="s">
        <x:v>243</x:v>
      </x:c>
    </x:row>
    <x:row r="18" spans="1:9" x14ac:dyDescent="0.3">
      <x:c r="B18" s="83" t="s">
        <x:v>246</x:v>
      </x:c>
      <x:c r="F18" s="2" t="s">
        <x:v>245</x:v>
      </x:c>
    </x:row>
    <x:row r="19" spans="1:9">
      <x:c r="F19" s="2" t="s">
        <x:v>246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