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<x:sst xmlns:x="http://schemas.openxmlformats.org/spreadsheetml/2006/main" count="238" uniqueCount="238">
  <x:si>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</x:si>
  <x:si>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</x:si>
  <x:si>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Gananda</x:t>
  </x:si>
  <x:si>
    <x:t>BEDS Code</x:t>
  </x:si>
  <x:si>
    <x:t>650902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</x:si>
  <x:si>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</x:si>
  <x:si>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</x:si>
  <x:si>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</x:si>
  <x:si>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</x:si>
  <x:si>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</x:si>
  <x:si>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Natalie Melnik</x:t>
  </x:si>
  <x:si>
    <x:t>Street Address Line 1</x:t>
  </x:si>
  <x:si>
    <x:t>1500 Dayspring Ridge</x:t>
  </x:si>
  <x:si>
    <x:t>Title of Contact</x:t>
  </x:si>
  <x:si>
    <x:t>Chief Finance Officer</x:t>
  </x:si>
  <x:si>
    <x:t>Street Address Line 2</x:t>
  </x:si>
  <x:si>
    <x:t/>
  </x:si>
  <x:si>
    <x:t>Email Address</x:t>
  </x:si>
  <x:si>
    <x:t>nmelnik@gananda.org</x:t>
  </x:si>
  <x:si>
    <x:t>City</x:t>
  </x:si>
  <x:si>
    <x:t>Walworth</x:t>
  </x:si>
  <x:si>
    <x:t>Phone Number</x:t>
  </x:si>
  <x:si>
    <x:t>3159863521</x:t>
  </x:si>
  <x:si>
    <x:t>Zip Code</x:t>
  </x:si>
  <x:si>
    <x:t>14568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</x:si>
  <x:si>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</x:si>
  <x:si>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</x:si>
  <x:si>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</x:si>
  <x:si>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</x:si>
  <x:si>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</x:si>
  <x:si>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</x:si>
  <x:si>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</x:si>
  <x:si>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</x:si>
  <x:si>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</x:si>
  <x:si>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</x:si>
  <x:si>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</x:si>
  <x:si>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</x:si>
  <x:si>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</x:si>
  <x:si>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</x:si>
  <x:si>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</x:si>
  <x:si>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</x:si>
  <x:si>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</x:si>
  <x:si>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</x:si>
  <x:si>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</x:si>
  <x:si>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</x:si>
  <x:si>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</x:si>
  <x:si>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</x:si>
  <x:si>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</x:si>
  <x:si>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</x:si>
  <x:si>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</x:si>
  <x:si>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</x:si>
  <x:si>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</x:si>
  <x:si>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</x:si>
  <x:si>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</x:si>
  <x:si>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</x:si>
  <x:si>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</x:si>
  <x:si>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</x:si>
  <x:si>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</x:si>
  <x:si>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</x:si>
  <x:si>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</x:si>
  <x:si>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</x:si>
  <x:si>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</x:si>
  <x:si>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</x:si>
  <x:si>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</x:si>
  <x:si>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</x:si>
  <x:si>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</x:si>
  <x:si>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</x:si>
  <x:si>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</x:si>
  <x:si>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</x:si>
  <x:si>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</x:si>
  <x:si>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</x:si>
  <x:si>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</x:si>
  <x:si>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</x:si>
  <x:si>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</x:si>
  <x:si>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</x:si>
  <x:si>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</x:si>
  <x:si>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</x:si>
  <x:si>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</x:si>
  <x:si>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</x:si>
  <x:si>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</x:si>
  <x:si>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</x:si>
  <x:si>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</x:si>
  <x:si>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</x:si>
  <x:si>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</x:si>
  <x:si>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</x:si>
  <x:si>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</x:si>
  <x:si>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</x:si>
  <x:si>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</x:si>
  <x:si>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</x:si>
  <x:si>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</x:si>
  <x:si>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</x:si>
  <x:si>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</x:si>
  <x:si>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</x:si>
  <x:si>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</x:si>
  <x:si>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</x:si>
  <x:si>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</x:si>
  <x:si>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</x:si>
  <x:si>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</x:si>
  <x:si>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</x:si>
  <x:si>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</x:si>
  <x:si>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</x:si>
  <x:si>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</x:si>
  <x:si>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</x:si>
  <x:si>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</x:si>
  <x:si>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</x:si>
  <x:si>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</x:si>
  <x:si>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</x:si>
  <x:si>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</x:si>
  <x:si>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</x:si>
  <x:si>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</x:si>
  <x:si>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</x:si>
  <x:si>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</x:si>
  <x:si>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</x:si>
  <x:si>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</x:si>
  <x:si>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</x:si>
  <x:si>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</x:si>
  <x:si>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</x:si>
  <x:si>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</x:si>
  <x:si>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</x:si>
  <x:si>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</x:si>
  <x:si>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</x:si>
  <x:si>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</x:si>
  <x:si>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</x:si>
  <x:si>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</x:si>
  <x:si>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</x:si>
  <x:si>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</x:si>
  <x:si>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</x:si>
  <x:si>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</x:si>
  <x:si>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</x:si>
  <x:si>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</x:si>
  <x:si>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</x:si>
  <x:si>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650902040001</x:t>
  </x:si>
  <x:si>
    <x:t>GANANDA/R A CIRILLO HIGH SCHOOL</x:t>
  </x:si>
  <x:si>
    <x:t>Junior-Senior High School</x:t>
  </x:si>
  <x:si>
    <x:t>9</x:t>
  </x:si>
  <x:si>
    <x:t>12</x:t>
  </x:si>
  <x:si>
    <x:t>Yes</x:t>
  </x:si>
  <x:si>
    <x:t>No</x:t>
  </x:si>
  <x:si>
    <x:t>650902040002</x:t>
  </x:si>
  <x:si>
    <x:t>GANANDA/R MANN ELEMENTARY SCHOOL</x:t>
  </x:si>
  <x:si>
    <x:t>Elementary School</x:t>
  </x:si>
  <x:si>
    <x:t>Pre-K</x:t>
  </x:si>
  <x:si>
    <x:t>5</x:t>
  </x:si>
  <x:si>
    <x:t>650902040003</x:t>
  </x:si>
  <x:si>
    <x:t>GANANDA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</x:si>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</x:sst>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24715621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755597</x:v>
      </x:c>
      <x:c r="E15" s="10" t="n">
        <x:v>976278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225000</x:v>
      </x:c>
      <x:c r="E16" s="10" t="n">
        <x:v>200000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2844712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225000</x:v>
      </x:c>
      <x:c r="E24" s="10" t="n">
        <x:v>200000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48671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1653160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486939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435195</x:v>
      </x:c>
      <x:c r="E35" s="10" t="n">
        <x:v>0</x:v>
      </x:c>
      <x:c r="F35" s="7" t="n">
        <x:v>16</x:v>
      </x:c>
      <x:c r="G35" s="132" t="n">
        <x:v>27199.6875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1154068</x:v>
      </x:c>
      <x:c r="E37" s="10" t="n">
        <x:v>0</x:v>
      </x:c>
      <x:c r="F37" s="7" t="n">
        <x:v>13</x:v>
      </x:c>
      <x:c r="G37" s="132" t="n">
        <x:v>88774.4615384615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40000</x:v>
      </x:c>
      <x:c r="E41" s="10" t="n">
        <x:v>0</x:v>
      </x:c>
      <x:c r="F41" s="7" t="n">
        <x:v>8</x:v>
      </x:c>
      <x:c r="G41" s="132" t="n">
        <x:v>5000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2706</x:v>
      </x:c>
      <x:c r="E43" s="10" t="n">
        <x:v>0</x:v>
      </x:c>
      <x:c r="F43" s="7" t="n">
        <x:v>48</x:v>
      </x:c>
      <x:c r="G43" s="132" t="n">
        <x:v>56.375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39284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831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35529</x:v>
      </x:c>
      <x:c r="E62" s="10" t="n">
        <x:v>0</x:v>
      </x:c>
      <x:c r="F62" s="84" t="n">
        <x:v>0.2</x:v>
      </x:c>
      <x:c r="G62" s="132" t="n">
        <x:v>177645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829673</x:v>
      </x:c>
      <x:c r="E63" s="10" t="n">
        <x:v>0</x:v>
      </x:c>
      <x:c r="F63" s="84" t="n">
        <x:v>6</x:v>
      </x:c>
      <x:c r="G63" s="132" t="n">
        <x:v>138278.833333333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1523495</x:v>
      </x:c>
      <x:c r="E64" s="10" t="n">
        <x:v>0</x:v>
      </x:c>
      <x:c r="F64" s="84" t="n">
        <x:v>18.8</x:v>
      </x:c>
      <x:c r="G64" s="132" t="n">
        <x:v>81036.9680851064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626301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540819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247040</x:v>
      </x:c>
      <x:c r="E72" s="10" t="n">
        <x:v>0</x:v>
      </x:c>
      <x:c r="F72" s="84" t="n">
        <x:v>1</x:v>
      </x:c>
      <x:c r="G72" s="132" t="n">
        <x:v>247040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176907</x:v>
      </x:c>
      <x:c r="E74" s="10" t="n">
        <x:v>0</x:v>
      </x:c>
      <x:c r="F74" s="84" t="n">
        <x:v>1</x:v>
      </x:c>
      <x:c r="G74" s="132" t="n">
        <x:v>176907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176941</x:v>
      </x:c>
      <x:c r="E75" s="10" t="n">
        <x:v>0</x:v>
      </x:c>
      <x:c r="F75" s="84" t="n">
        <x:v>2</x:v>
      </x:c>
      <x:c r="G75" s="132" t="n">
        <x:v>88470.5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75000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219883</x:v>
      </x:c>
      <x:c r="E77" s="10" t="n">
        <x:v>0</x:v>
      </x:c>
      <x:c r="F77" s="84" t="n">
        <x:v>1.5</x:v>
      </x:c>
      <x:c r="G77" s="132" t="n">
        <x:v>146588.666666667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304558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146461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5488393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12027973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383</x:v>
      </x:c>
      <x:c r="L8" s="107" t="n">
        <x:v>0</x:v>
      </x:c>
      <x:c r="M8" s="107" t="n">
        <x:v>0</x:v>
      </x:c>
      <x:c r="N8" s="107" t="n">
        <x:v>113</x:v>
      </x:c>
      <x:c r="O8" s="107" t="n">
        <x:v>0</x:v>
      </x:c>
      <x:c r="P8" s="107" t="n">
        <x:v>36</x:v>
      </x:c>
      <x:c r="Q8" s="108" t="n">
        <x:v>5</x:v>
      </x:c>
      <x:c r="R8" s="108" t="n">
        <x:v>25</x:v>
      </x:c>
      <x:c r="S8" s="108" t="n">
        <x:v>2</x:v>
      </x:c>
      <x:c r="T8" s="108" t="n">
        <x:v>2</x:v>
      </x:c>
      <x:c r="U8" s="108" t="n">
        <x:v>4.2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201</x:v>
      </x:c>
      <x:c r="L9" s="107" t="n">
        <x:v>72</x:v>
      </x:c>
      <x:c r="M9" s="107" t="n">
        <x:v>0</x:v>
      </x:c>
      <x:c r="N9" s="107" t="n">
        <x:v>81</x:v>
      </x:c>
      <x:c r="O9" s="107" t="n">
        <x:v>7</x:v>
      </x:c>
      <x:c r="P9" s="107" t="n">
        <x:v>37</x:v>
      </x:c>
      <x:c r="Q9" s="108" t="n">
        <x:v>9</x:v>
      </x:c>
      <x:c r="R9" s="108" t="n">
        <x:v>36</x:v>
      </x:c>
      <x:c r="S9" s="108" t="n">
        <x:v>18</x:v>
      </x:c>
      <x:c r="T9" s="108" t="n">
        <x:v>2</x:v>
      </x:c>
      <x:c r="U9" s="108" t="n">
        <x:v>4.7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247</x:v>
      </x:c>
      <x:c r="L10" s="107" t="n">
        <x:v>0</x:v>
      </x:c>
      <x:c r="M10" s="107" t="n">
        <x:v>0</x:v>
      </x:c>
      <x:c r="N10" s="107" t="n">
        <x:v>78</x:v>
      </x:c>
      <x:c r="O10" s="107" t="n">
        <x:v>8</x:v>
      </x:c>
      <x:c r="P10" s="107" t="n">
        <x:v>21</x:v>
      </x:c>
      <x:c r="Q10" s="108" t="n">
        <x:v>2</x:v>
      </x:c>
      <x:c r="R10" s="108" t="n">
        <x:v>22.5</x:v>
      </x:c>
      <x:c r="S10" s="108" t="n">
        <x:v>4</x:v>
      </x:c>
      <x:c r="T10" s="108" t="n">
        <x:v>1.2</x:v>
      </x:c>
      <x:c r="U10" s="108" t="n">
        <x:v>2.5</x:v>
      </x:c>
      <x:c r="V10" s="108" t="n">
        <x:v>3.5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141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1980609</x:v>
      </x:c>
      <x:c r="E8" s="81" t="n">
        <x:v>899091</x:v>
      </x:c>
      <x:c r="F8" s="116" t="n">
        <x:v>1278948.79547867</x:v>
      </x:c>
      <x:c r="G8" s="81" t="n">
        <x:v>622469</x:v>
      </x:c>
      <x:c r="H8" s="81" t="n">
        <x:v>266565</x:v>
      </x:c>
      <x:c r="I8" s="117">
        <x:f>SUM(D8:H8)</x:f>
      </x:c>
      <x:c r="J8" s="81" t="n">
        <x:v>2973402</x:v>
      </x:c>
      <x:c r="K8" s="81" t="n">
        <x:v>0</x:v>
      </x:c>
      <x:c r="L8" s="81" t="n">
        <x:v>514085</x:v>
      </x:c>
      <x:c r="M8" s="81" t="n">
        <x:v>0</x:v>
      </x:c>
      <x:c r="N8" s="81" t="n">
        <x:v>379515</x:v>
      </x:c>
      <x:c r="O8" s="81" t="n">
        <x:v>290860</x:v>
      </x:c>
      <x:c r="P8" s="81" t="n">
        <x:v>889821</x:v>
      </x:c>
      <x:c r="Q8" s="117">
        <x:f>SUM(J8:P8)</x:f>
      </x:c>
      <x:c r="R8" s="81" t="n">
        <x:v>4709951</x:v>
      </x:c>
      <x:c r="S8" s="81" t="n">
        <x:v>337712</x:v>
      </x:c>
      <x:c r="T8" s="59">
        <x:f>SUM('Part C'!$R8:$S8)</x:f>
      </x:c>
      <x:c r="U8" s="81" t="n">
        <x:v>12297.5221932115</x:v>
      </x:c>
      <x:c r="V8" s="81" t="n">
        <x:v>881.7545691906</x:v>
      </x:c>
      <x:c r="W8" s="81" t="n">
        <x:v>2079400.31118494</x:v>
      </x:c>
      <x:c r="X8" s="81" t="n">
        <x:v>7127063.31118494</x:v>
      </x:c>
      <x:c r="Y8" s="12" t="n">
        <x:v>18608.5203947387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2914993</x:v>
      </x:c>
      <x:c r="E9" s="81" t="n">
        <x:v>846290</x:v>
      </x:c>
      <x:c r="F9" s="116" t="n">
        <x:v>1670482.46772386</x:v>
      </x:c>
      <x:c r="G9" s="81" t="n">
        <x:v>209301</x:v>
      </x:c>
      <x:c r="H9" s="81" t="n">
        <x:v>165669</x:v>
      </x:c>
      <x:c r="I9" s="117">
        <x:f>SUM(D9:H9)</x:f>
      </x:c>
      <x:c r="J9" s="81" t="n">
        <x:v>3546592</x:v>
      </x:c>
      <x:c r="K9" s="81" t="n">
        <x:v>448150</x:v>
      </x:c>
      <x:c r="L9" s="81" t="n">
        <x:v>898783</x:v>
      </x:c>
      <x:c r="M9" s="81" t="n">
        <x:v>0</x:v>
      </x:c>
      <x:c r="N9" s="81" t="n">
        <x:v>334554</x:v>
      </x:c>
      <x:c r="O9" s="81" t="n">
        <x:v>258415</x:v>
      </x:c>
      <x:c r="P9" s="81" t="n">
        <x:v>320241</x:v>
      </x:c>
      <x:c r="Q9" s="117">
        <x:f>SUM(J9:P9)</x:f>
      </x:c>
      <x:c r="R9" s="81" t="n">
        <x:v>5432477</x:v>
      </x:c>
      <x:c r="S9" s="81" t="n">
        <x:v>374278</x:v>
      </x:c>
      <x:c r="T9" s="59">
        <x:f>SUM('Part C'!$R9:$S9)</x:f>
      </x:c>
      <x:c r="U9" s="81" t="n">
        <x:v>19899.1831501832</x:v>
      </x:c>
      <x:c r="V9" s="81" t="n">
        <x:v>1370.98168498169</x:v>
      </x:c>
      <x:c r="W9" s="81" t="n">
        <x:v>1482183.51162791</x:v>
      </x:c>
      <x:c r="X9" s="81" t="n">
        <x:v>7288938.51162791</x:v>
      </x:c>
      <x:c r="Y9" s="12" t="n">
        <x:v>26699.4084675015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1768981</x:v>
      </x:c>
      <x:c r="E10" s="81" t="n">
        <x:v>618727</x:v>
      </x:c>
      <x:c r="F10" s="116" t="n">
        <x:v>1060442.50114761</x:v>
      </x:c>
      <x:c r="G10" s="81" t="n">
        <x:v>128292</x:v>
      </x:c>
      <x:c r="H10" s="81" t="n">
        <x:v>239293</x:v>
      </x:c>
      <x:c r="I10" s="117">
        <x:f>SUM(D10:H10)</x:f>
      </x:c>
      <x:c r="J10" s="81" t="n">
        <x:v>2454131</x:v>
      </x:c>
      <x:c r="K10" s="81" t="n">
        <x:v>0</x:v>
      </x:c>
      <x:c r="L10" s="81" t="n">
        <x:v>428748</x:v>
      </x:c>
      <x:c r="M10" s="81" t="n">
        <x:v>0</x:v>
      </x:c>
      <x:c r="N10" s="81" t="n">
        <x:v>197439</x:v>
      </x:c>
      <x:c r="O10" s="81" t="n">
        <x:v>287609</x:v>
      </x:c>
      <x:c r="P10" s="81" t="n">
        <x:v>447809</x:v>
      </x:c>
      <x:c r="Q10" s="117">
        <x:f>SUM(J10:P10)</x:f>
      </x:c>
      <x:c r="R10" s="81" t="n">
        <x:v>3590732</x:v>
      </x:c>
      <x:c r="S10" s="81" t="n">
        <x:v>225004</x:v>
      </x:c>
      <x:c r="T10" s="59">
        <x:f>SUM('Part C'!$R10:$S10)</x:f>
      </x:c>
      <x:c r="U10" s="81" t="n">
        <x:v>14537.3765182186</x:v>
      </x:c>
      <x:c r="V10" s="81" t="n">
        <x:v>910.947368421053</x:v>
      </x:c>
      <x:c r="W10" s="81" t="n">
        <x:v>1341023.17718715</x:v>
      </x:c>
      <x:c r="X10" s="81" t="n">
        <x:v>5156759.17718715</x:v>
      </x:c>
      <x:c r="Y10" s="12" t="n">
        <x:v>20877.5675189763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36</x:v>
      </x:c>
      <x:c r="G9" s="119" t="n">
        <x:v>0</x:v>
      </x:c>
      <x:c r="H9" s="119" t="n">
        <x:v>0</x:v>
      </x:c>
      <x:c r="I9" s="119" t="n">
        <x:v>36</x:v>
      </x:c>
      <x:c r="J9" s="120">
        <x:f>SUM(F9:I9)</x:f>
      </x:c>
      <x:c r="K9" s="81" t="n">
        <x:v>370597</x:v>
      </x:c>
      <x:c r="L9" s="81" t="n">
        <x:v>77553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225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232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235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236</x:v>
      </x:c>
      <x:c r="F17" s="2" t="s">
        <x:v>233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