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<x:sst xmlns:x="http://schemas.openxmlformats.org/spreadsheetml/2006/main" count="243" uniqueCount="243">
  <x:si>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</x:si>
  <x:si>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</x:si>
  <x:si>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Fulton</x:t>
  </x:si>
  <x:si>
    <x:t>BEDS Code</x:t>
  </x:si>
  <x:si>
    <x:t>460500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</x:si>
  <x:si>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</x:si>
  <x:si>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</x:si>
  <x:si>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</x:si>
  <x:si>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</x:si>
  <x:si>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</x:si>
  <x:si>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Danielle  DeBiase</x:t>
  </x:si>
  <x:si>
    <x:t>Street Address Line 1</x:t>
  </x:si>
  <x:si>
    <x:t xml:space="preserve">129 Curtis Street </x:t>
  </x:si>
  <x:si>
    <x:t>Title of Contact</x:t>
  </x:si>
  <x:si>
    <x:t xml:space="preserve">Business Manager </x:t>
  </x:si>
  <x:si>
    <x:t>Street Address Line 2</x:t>
  </x:si>
  <x:si>
    <x:t/>
  </x:si>
  <x:si>
    <x:t>Email Address</x:t>
  </x:si>
  <x:si>
    <x:t>ddebiase@fulton.cnyric.org</x:t>
  </x:si>
  <x:si>
    <x:t>City</x:t>
  </x:si>
  <x:si>
    <x:t>Phone Number</x:t>
  </x:si>
  <x:si>
    <x:t>3155987031</x:t>
  </x:si>
  <x:si>
    <x:t>Zip Code</x:t>
  </x:si>
  <x:si>
    <x:t>13069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</x:si>
  <x:si>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</x:si>
  <x:si>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</x:si>
  <x:si>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</x:si>
  <x:si>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</x:si>
  <x:si>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</x:si>
  <x:si>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</x:si>
  <x:si>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</x:si>
  <x:si>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</x:si>
  <x:si>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</x:si>
  <x:si>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</x:si>
  <x:si>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</x:si>
  <x:si>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</x:si>
  <x:si>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</x:si>
  <x:si>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</x:si>
  <x:si>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</x:si>
  <x:si>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</x:si>
  <x:si>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</x:si>
  <x:si>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</x:si>
  <x:si>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</x:si>
  <x:si>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</x:si>
  <x:si>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</x:si>
  <x:si>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</x:si>
  <x:si>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</x:si>
  <x:si>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</x:si>
  <x:si>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</x:si>
  <x:si>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</x:si>
  <x:si>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</x:si>
  <x:si>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</x:si>
  <x:si>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</x:si>
  <x:si>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</x:si>
  <x:si>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</x:si>
  <x:si>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</x:si>
  <x:si>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</x:si>
  <x:si>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</x:si>
  <x:si>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</x:si>
  <x:si>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</x:si>
  <x:si>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</x:si>
  <x:si>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</x:si>
  <x:si>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</x:si>
  <x:si>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</x:si>
  <x:si>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</x:si>
  <x:si>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</x:si>
  <x:si>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</x:si>
  <x:si>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</x:si>
  <x:si>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</x:si>
  <x:si>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</x:si>
  <x:si>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</x:si>
  <x:si>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</x:si>
  <x:si>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</x:si>
  <x:si>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</x:si>
  <x:si>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</x:si>
  <x:si>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</x:si>
  <x:si>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</x:si>
  <x:si>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</x:si>
  <x:si>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</x:si>
  <x:si>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</x:si>
  <x:si>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</x:si>
  <x:si>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</x:si>
  <x:si>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</x:si>
  <x:si>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</x:si>
  <x:si>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</x:si>
  <x:si>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</x:si>
  <x:si>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</x:si>
  <x:si>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</x:si>
  <x:si>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</x:si>
  <x:si>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</x:si>
  <x:si>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</x:si>
  <x:si>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</x:si>
  <x:si>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</x:si>
  <x:si>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</x:si>
  <x:si>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</x:si>
  <x:si>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</x:si>
  <x:si>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</x:si>
  <x:si>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</x:si>
  <x:si>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</x:si>
  <x:si>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</x:si>
  <x:si>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</x:si>
  <x:si>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</x:si>
  <x:si>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</x:si>
  <x:si>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</x:si>
  <x:si>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</x:si>
  <x:si>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</x:si>
  <x:si>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</x:si>
  <x:si>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</x:si>
  <x:si>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</x:si>
  <x:si>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</x:si>
  <x:si>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</x:si>
  <x:si>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</x:si>
  <x:si>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</x:si>
  <x:si>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</x:si>
  <x:si>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</x:si>
  <x:si>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</x:si>
  <x:si>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</x:si>
  <x:si>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</x:si>
  <x:si>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</x:si>
  <x:si>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</x:si>
  <x:si>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</x:si>
  <x:si>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</x:si>
  <x:si>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</x:si>
  <x:si>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</x:si>
  <x:si>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</x:si>
  <x:si>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</x:si>
  <x:si>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</x:si>
  <x:si>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</x:si>
  <x:si>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</x:si>
  <x:si>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</x:si>
  <x:si>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460500010001</x:t>
  </x:si>
  <x:si>
    <x:t>FAIRGRIEVE SCHOOL</x:t>
  </x:si>
  <x:si>
    <x:t>Elementary School</x:t>
  </x:si>
  <x:si>
    <x:t>K</x:t>
  </x:si>
  <x:si>
    <x:t>6</x:t>
  </x:si>
  <x:si>
    <x:t>Yes</x:t>
  </x:si>
  <x:si>
    <x:t>No</x:t>
  </x:si>
  <x:si>
    <x:t>460500010005</x:t>
  </x:si>
  <x:si>
    <x:t>G RAY BODLEY HIGH SCHOOL</x:t>
  </x:si>
  <x:si>
    <x:t>Senior High School</x:t>
  </x:si>
  <x:si>
    <x:t>9</x:t>
  </x:si>
  <x:si>
    <x:t>12</x:t>
  </x:si>
  <x:si>
    <x:t>460500010006</x:t>
  </x:si>
  <x:si>
    <x:t>FULTON JUNIOR HIGH SCHOOL</x:t>
  </x:si>
  <x:si>
    <x:t>Middle/Junior High School</x:t>
  </x:si>
  <x:si>
    <x:t>7</x:t>
  </x:si>
  <x:si>
    <x:t>8</x:t>
  </x:si>
  <x:si>
    <x:t>460500010007</x:t>
  </x:si>
  <x:si>
    <x:t>GRANBY ELEMENTARY SCHOOL</x:t>
  </x:si>
  <x:si>
    <x:t>460500010008</x:t>
  </x:si>
  <x:si>
    <x:t>J E LANIGAN SCHOOL</x:t>
  </x:si>
  <x:si>
    <x:t>460500010011</x:t>
  </x:si>
  <x:si>
    <x:t>VOLNEY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</x:si>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</x:sst>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78959000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947780</x:v>
      </x:c>
      <x:c r="E15" s="10" t="n">
        <x:v>13240465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335000</x:v>
      </x:c>
      <x:c r="E16" s="10" t="n">
        <x:v>1750000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5182972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335000</x:v>
      </x:c>
      <x:c r="E24" s="10" t="n">
        <x:v>1750000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325000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4756993</x:v>
      </x:c>
      <x:c r="E27" s="10" t="n">
        <x:v>293220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319537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190000</x:v>
      </x:c>
      <x:c r="E35" s="10" t="n">
        <x:v>0</x:v>
      </x:c>
      <x:c r="F35" s="7" t="n">
        <x:v>17</x:v>
      </x:c>
      <x:c r="G35" s="132" t="n">
        <x:v>11176.4705882353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657280</x:v>
      </x:c>
      <x:c r="E36" s="10" t="n">
        <x:v>0</x:v>
      </x:c>
      <x:c r="F36" s="7" t="n">
        <x:v>125</x:v>
      </x:c>
      <x:c r="G36" s="132" t="n">
        <x:v>5258.24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2348731</x:v>
      </x:c>
      <x:c r="E37" s="10" t="n">
        <x:v>0</x:v>
      </x:c>
      <x:c r="F37" s="7" t="n">
        <x:v>57</x:v>
      </x:c>
      <x:c r="G37" s="132" t="n">
        <x:v>41205.8070175439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211105</x:v>
      </x:c>
      <x:c r="E41" s="10" t="n">
        <x:v>0</x:v>
      </x:c>
      <x:c r="F41" s="7" t="n">
        <x:v>10</x:v>
      </x:c>
      <x:c r="G41" s="132" t="n">
        <x:v>21110.5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65953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3124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23289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1398086</x:v>
      </x:c>
      <x:c r="E63" s="10" t="n">
        <x:v>0</x:v>
      </x:c>
      <x:c r="F63" s="84" t="n">
        <x:v>13</x:v>
      </x:c>
      <x:c r="G63" s="132" t="n">
        <x:v>107545.076923077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5290183</x:v>
      </x:c>
      <x:c r="E64" s="10" t="n">
        <x:v>216312</x:v>
      </x:c>
      <x:c r="F64" s="84" t="n">
        <x:v>64.7</x:v>
      </x:c>
      <x:c r="G64" s="132" t="n">
        <x:v>85108.114374034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2709912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1610997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784082</x:v>
      </x:c>
      <x:c r="E72" s="10" t="n">
        <x:v>0</x:v>
      </x:c>
      <x:c r="F72" s="84" t="n">
        <x:v>4</x:v>
      </x:c>
      <x:c r="G72" s="132" t="n">
        <x:v>196020.5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168750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90000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93000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513486</x:v>
      </x:c>
      <x:c r="E77" s="10" t="n">
        <x:v>0</x:v>
      </x:c>
      <x:c r="F77" s="84" t="n">
        <x:v>10</x:v>
      </x:c>
      <x:c r="G77" s="132" t="n">
        <x:v>51348.6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487403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1372316</x:v>
      </x:c>
      <x:c r="E82" s="10" t="n">
        <x:v>116436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21298332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42434877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427</x:v>
      </x:c>
      <x:c r="L8" s="107" t="n">
        <x:v>0</x:v>
      </x:c>
      <x:c r="M8" s="107" t="n">
        <x:v>0</x:v>
      </x:c>
      <x:c r="N8" s="107" t="n">
        <x:v>327</x:v>
      </x:c>
      <x:c r="O8" s="107" t="n">
        <x:v>0</x:v>
      </x:c>
      <x:c r="P8" s="107" t="n">
        <x:v>103</x:v>
      </x:c>
      <x:c r="Q8" s="108" t="n">
        <x:v>8</x:v>
      </x:c>
      <x:c r="R8" s="108" t="n">
        <x:v>35</x:v>
      </x:c>
      <x:c r="S8" s="108" t="n">
        <x:v>22</x:v>
      </x:c>
      <x:c r="T8" s="108" t="n">
        <x:v>1</x:v>
      </x:c>
      <x:c r="U8" s="108" t="n">
        <x:v>9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963</x:v>
      </x:c>
      <x:c r="L9" s="107" t="n">
        <x:v>0</x:v>
      </x:c>
      <x:c r="M9" s="107" t="n">
        <x:v>0</x:v>
      </x:c>
      <x:c r="N9" s="107" t="n">
        <x:v>532</x:v>
      </x:c>
      <x:c r="O9" s="107" t="n">
        <x:v>14</x:v>
      </x:c>
      <x:c r="P9" s="107" t="n">
        <x:v>185</x:v>
      </x:c>
      <x:c r="Q9" s="108" t="n">
        <x:v>13</x:v>
      </x:c>
      <x:c r="R9" s="108" t="n">
        <x:v>63</x:v>
      </x:c>
      <x:c r="S9" s="108" t="n">
        <x:v>45</x:v>
      </x:c>
      <x:c r="T9" s="108" t="n">
        <x:v>3</x:v>
      </x:c>
      <x:c r="U9" s="108" t="n">
        <x:v>13</x:v>
      </x:c>
      <x:c r="V9" s="108" t="n">
        <x:v>12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514</x:v>
      </x:c>
      <x:c r="L10" s="107" t="n">
        <x:v>0</x:v>
      </x:c>
      <x:c r="M10" s="107" t="n">
        <x:v>0</x:v>
      </x:c>
      <x:c r="N10" s="107" t="n">
        <x:v>300</x:v>
      </x:c>
      <x:c r="O10" s="107" t="n">
        <x:v>6</x:v>
      </x:c>
      <x:c r="P10" s="107" t="n">
        <x:v>101</x:v>
      </x:c>
      <x:c r="Q10" s="108" t="n">
        <x:v>6</x:v>
      </x:c>
      <x:c r="R10" s="108" t="n">
        <x:v>43</x:v>
      </x:c>
      <x:c r="S10" s="108" t="n">
        <x:v>20</x:v>
      </x:c>
      <x:c r="T10" s="108" t="n">
        <x:v>2</x:v>
      </x:c>
      <x:c r="U10" s="108" t="n">
        <x:v>8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478</x:v>
      </x:c>
      <x:c r="L11" s="107" t="n">
        <x:v>0</x:v>
      </x:c>
      <x:c r="M11" s="107" t="n">
        <x:v>0</x:v>
      </x:c>
      <x:c r="N11" s="107" t="n">
        <x:v>326</x:v>
      </x:c>
      <x:c r="O11" s="107" t="n">
        <x:v>26</x:v>
      </x:c>
      <x:c r="P11" s="107" t="n">
        <x:v>95</x:v>
      </x:c>
      <x:c r="Q11" s="108" t="n">
        <x:v>10</x:v>
      </x:c>
      <x:c r="R11" s="108" t="n">
        <x:v>34</x:v>
      </x:c>
      <x:c r="S11" s="108" t="n">
        <x:v>21</x:v>
      </x:c>
      <x:c r="T11" s="108" t="n">
        <x:v>1</x:v>
      </x:c>
      <x:c r="U11" s="108" t="n">
        <x:v>9</x:v>
      </x:c>
      <x:c r="V11" s="108" t="n">
        <x:v>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422</x:v>
      </x:c>
      <x:c r="L12" s="107" t="n">
        <x:v>0</x:v>
      </x:c>
      <x:c r="M12" s="107" t="n">
        <x:v>0</x:v>
      </x:c>
      <x:c r="N12" s="107" t="n">
        <x:v>224</x:v>
      </x:c>
      <x:c r="O12" s="107" t="n">
        <x:v>0</x:v>
      </x:c>
      <x:c r="P12" s="107" t="n">
        <x:v>65</x:v>
      </x:c>
      <x:c r="Q12" s="108" t="n">
        <x:v>8</x:v>
      </x:c>
      <x:c r="R12" s="108" t="n">
        <x:v>29</x:v>
      </x:c>
      <x:c r="S12" s="108" t="n">
        <x:v>25</x:v>
      </x:c>
      <x:c r="T12" s="108" t="n">
        <x:v>1</x:v>
      </x:c>
      <x:c r="U12" s="108" t="n">
        <x:v>8</x:v>
      </x:c>
      <x:c r="V12" s="108" t="n">
        <x:v>6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16</x:v>
      </x:c>
      <x:c r="D13" s="169" t="s">
        <x:v>132</x:v>
      </x:c>
      <x:c r="E13" s="170" t="s">
        <x:v>133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320</x:v>
      </x:c>
      <x:c r="L13" s="107" t="n">
        <x:v>0</x:v>
      </x:c>
      <x:c r="M13" s="107" t="n">
        <x:v>0</x:v>
      </x:c>
      <x:c r="N13" s="107" t="n">
        <x:v>159</x:v>
      </x:c>
      <x:c r="O13" s="107" t="n">
        <x:v>0</x:v>
      </x:c>
      <x:c r="P13" s="107" t="n">
        <x:v>51</x:v>
      </x:c>
      <x:c r="Q13" s="108" t="n">
        <x:v>6</x:v>
      </x:c>
      <x:c r="R13" s="108" t="n">
        <x:v>22</x:v>
      </x:c>
      <x:c r="S13" s="108" t="n">
        <x:v>24</x:v>
      </x:c>
      <x:c r="T13" s="108" t="n">
        <x:v>1</x:v>
      </x:c>
      <x:c r="U13" s="108" t="n">
        <x:v>6</x:v>
      </x:c>
      <x:c r="V13" s="108" t="n">
        <x:v>4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171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3636531</x:v>
      </x:c>
      <x:c r="E8" s="81" t="n">
        <x:v>1297300</x:v>
      </x:c>
      <x:c r="F8" s="116" t="n">
        <x:v>2303226.18587962</x:v>
      </x:c>
      <x:c r="G8" s="81" t="n">
        <x:v>362388</x:v>
      </x:c>
      <x:c r="H8" s="81" t="n">
        <x:v>870487</x:v>
      </x:c>
      <x:c r="I8" s="117">
        <x:f>SUM(D8:H8)</x:f>
      </x:c>
      <x:c r="J8" s="81" t="n">
        <x:v>5009897</x:v>
      </x:c>
      <x:c r="K8" s="81" t="n">
        <x:v>0</x:v>
      </x:c>
      <x:c r="L8" s="81" t="n">
        <x:v>2327108</x:v>
      </x:c>
      <x:c r="M8" s="81" t="n">
        <x:v>0</x:v>
      </x:c>
      <x:c r="N8" s="81" t="n">
        <x:v>278891</x:v>
      </x:c>
      <x:c r="O8" s="81" t="n">
        <x:v>440279</x:v>
      </x:c>
      <x:c r="P8" s="81" t="n">
        <x:v>413756</x:v>
      </x:c>
      <x:c r="Q8" s="117">
        <x:f>SUM(J8:P8)</x:f>
      </x:c>
      <x:c r="R8" s="81" t="n">
        <x:v>6871624</x:v>
      </x:c>
      <x:c r="S8" s="81" t="n">
        <x:v>1598308</x:v>
      </x:c>
      <x:c r="T8" s="59">
        <x:f>SUM('Part C'!$R8:$S8)</x:f>
      </x:c>
      <x:c r="U8" s="81" t="n">
        <x:v>16092.7962529274</x:v>
      </x:c>
      <x:c r="V8" s="81" t="n">
        <x:v>3743.11007025761</x:v>
      </x:c>
      <x:c r="W8" s="81" t="n">
        <x:v>2033068.37516005</x:v>
      </x:c>
      <x:c r="X8" s="81" t="n">
        <x:v>10503000.3751601</x:v>
      </x:c>
      <x:c r="Y8" s="12" t="n">
        <x:v>24597.1905741453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7720115</x:v>
      </x:c>
      <x:c r="E9" s="81" t="n">
        <x:v>3293274</x:v>
      </x:c>
      <x:c r="F9" s="116" t="n">
        <x:v>5141304.17926324</x:v>
      </x:c>
      <x:c r="G9" s="81" t="n">
        <x:v>807051</x:v>
      </x:c>
      <x:c r="H9" s="81" t="n">
        <x:v>2549429</x:v>
      </x:c>
      <x:c r="I9" s="117">
        <x:f>SUM(D9:H9)</x:f>
      </x:c>
      <x:c r="J9" s="81" t="n">
        <x:v>12517677</x:v>
      </x:c>
      <x:c r="K9" s="81" t="n">
        <x:v>0</x:v>
      </x:c>
      <x:c r="L9" s="81" t="n">
        <x:v>4037317</x:v>
      </x:c>
      <x:c r="M9" s="81" t="n">
        <x:v>0</x:v>
      </x:c>
      <x:c r="N9" s="81" t="n">
        <x:v>678072</x:v>
      </x:c>
      <x:c r="O9" s="81" t="n">
        <x:v>780504</x:v>
      </x:c>
      <x:c r="P9" s="81" t="n">
        <x:v>1497604</x:v>
      </x:c>
      <x:c r="Q9" s="117">
        <x:f>SUM(J9:P9)</x:f>
      </x:c>
      <x:c r="R9" s="81" t="n">
        <x:v>15509540</x:v>
      </x:c>
      <x:c r="S9" s="81" t="n">
        <x:v>4001634</x:v>
      </x:c>
      <x:c r="T9" s="59">
        <x:f>SUM('Part C'!$R9:$S9)</x:f>
      </x:c>
      <x:c r="U9" s="81" t="n">
        <x:v>16105.4413291796</x:v>
      </x:c>
      <x:c r="V9" s="81" t="n">
        <x:v>4155.38317757009</x:v>
      </x:c>
      <x:c r="W9" s="81" t="n">
        <x:v>4585116.73367478</x:v>
      </x:c>
      <x:c r="X9" s="81" t="n">
        <x:v>24096290.7336748</x:v>
      </x:c>
      <x:c r="Y9" s="12" t="n">
        <x:v>25022.10875771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4348343</x:v>
      </x:c>
      <x:c r="E10" s="81" t="n">
        <x:v>2170149</x:v>
      </x:c>
      <x:c r="F10" s="116" t="n">
        <x:v>3042982.51538142</x:v>
      </x:c>
      <x:c r="G10" s="81" t="n">
        <x:v>438964</x:v>
      </x:c>
      <x:c r="H10" s="81" t="n">
        <x:v>1007446</x:v>
      </x:c>
      <x:c r="I10" s="117">
        <x:f>SUM(D10:H10)</x:f>
      </x:c>
      <x:c r="J10" s="81" t="n">
        <x:v>6248567</x:v>
      </x:c>
      <x:c r="K10" s="81" t="n">
        <x:v>0</x:v>
      </x:c>
      <x:c r="L10" s="81" t="n">
        <x:v>2842446</x:v>
      </x:c>
      <x:c r="M10" s="81" t="n">
        <x:v>0</x:v>
      </x:c>
      <x:c r="N10" s="81" t="n">
        <x:v>461085</x:v>
      </x:c>
      <x:c r="O10" s="81" t="n">
        <x:v>487711</x:v>
      </x:c>
      <x:c r="P10" s="81" t="n">
        <x:v>968077</x:v>
      </x:c>
      <x:c r="Q10" s="117">
        <x:f>SUM(J10:P10)</x:f>
      </x:c>
      <x:c r="R10" s="81" t="n">
        <x:v>9173343</x:v>
      </x:c>
      <x:c r="S10" s="81" t="n">
        <x:v>1834542</x:v>
      </x:c>
      <x:c r="T10" s="59">
        <x:f>SUM('Part C'!$R10:$S10)</x:f>
      </x:c>
      <x:c r="U10" s="81" t="n">
        <x:v>17846.9708171206</x:v>
      </x:c>
      <x:c r="V10" s="81" t="n">
        <x:v>3569.14785992218</x:v>
      </x:c>
      <x:c r="W10" s="81" t="n">
        <x:v>2447300.1049936</x:v>
      </x:c>
      <x:c r="X10" s="81" t="n">
        <x:v>13455185.1049936</x:v>
      </x:c>
      <x:c r="Y10" s="12" t="n">
        <x:v>26177.4029280031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4030405</x:v>
      </x:c>
      <x:c r="E11" s="81" t="n">
        <x:v>1675675</x:v>
      </x:c>
      <x:c r="F11" s="116" t="n">
        <x:v>2663729.8429403</x:v>
      </x:c>
      <x:c r="G11" s="81" t="n">
        <x:v>382381</x:v>
      </x:c>
      <x:c r="H11" s="81" t="n">
        <x:v>920981</x:v>
      </x:c>
      <x:c r="I11" s="117">
        <x:f>SUM(D11:H11)</x:f>
      </x:c>
      <x:c r="J11" s="81" t="n">
        <x:v>5685278</x:v>
      </x:c>
      <x:c r="K11" s="81" t="n">
        <x:v>0</x:v>
      </x:c>
      <x:c r="L11" s="81" t="n">
        <x:v>2769396</x:v>
      </x:c>
      <x:c r="M11" s="81" t="n">
        <x:v>0</x:v>
      </x:c>
      <x:c r="N11" s="81" t="n">
        <x:v>288162</x:v>
      </x:c>
      <x:c r="O11" s="81" t="n">
        <x:v>455570</x:v>
      </x:c>
      <x:c r="P11" s="81" t="n">
        <x:v>474765</x:v>
      </x:c>
      <x:c r="Q11" s="117">
        <x:f>SUM(J11:P11)</x:f>
      </x:c>
      <x:c r="R11" s="81" t="n">
        <x:v>8179819</x:v>
      </x:c>
      <x:c r="S11" s="81" t="n">
        <x:v>1493352</x:v>
      </x:c>
      <x:c r="T11" s="59">
        <x:f>SUM('Part C'!$R11:$S11)</x:f>
      </x:c>
      <x:c r="U11" s="81" t="n">
        <x:v>17112.5920502092</x:v>
      </x:c>
      <x:c r="V11" s="81" t="n">
        <x:v>3124.16736401674</x:v>
      </x:c>
      <x:c r="W11" s="81" t="n">
        <x:v>2275893.87195903</x:v>
      </x:c>
      <x:c r="X11" s="81" t="n">
        <x:v>11949064.871959</x:v>
      </x:c>
      <x:c r="Y11" s="12" t="n">
        <x:v>24998.0436651862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3395423</x:v>
      </x:c>
      <x:c r="E12" s="81" t="n">
        <x:v>1504815</x:v>
      </x:c>
      <x:c r="F12" s="116" t="n">
        <x:v>2287544.19813779</x:v>
      </x:c>
      <x:c r="G12" s="81" t="n">
        <x:v>357189</x:v>
      </x:c>
      <x:c r="H12" s="81" t="n">
        <x:v>862485</x:v>
      </x:c>
      <x:c r="I12" s="117">
        <x:f>SUM(D12:H12)</x:f>
      </x:c>
      <x:c r="J12" s="81" t="n">
        <x:v>5010016</x:v>
      </x:c>
      <x:c r="K12" s="81" t="n">
        <x:v>0</x:v>
      </x:c>
      <x:c r="L12" s="81" t="n">
        <x:v>1932609</x:v>
      </x:c>
      <x:c r="M12" s="81" t="n">
        <x:v>0</x:v>
      </x:c>
      <x:c r="N12" s="81" t="n">
        <x:v>304175</x:v>
      </x:c>
      <x:c r="O12" s="81" t="n">
        <x:v>413736</x:v>
      </x:c>
      <x:c r="P12" s="81" t="n">
        <x:v>746921</x:v>
      </x:c>
      <x:c r="Q12" s="117">
        <x:f>SUM(J12:P12)</x:f>
      </x:c>
      <x:c r="R12" s="81" t="n">
        <x:v>6611373</x:v>
      </x:c>
      <x:c r="S12" s="81" t="n">
        <x:v>1796083</x:v>
      </x:c>
      <x:c r="T12" s="59">
        <x:f>SUM('Part C'!$R12:$S12)</x:f>
      </x:c>
      <x:c r="U12" s="81" t="n">
        <x:v>15666.7606635071</x:v>
      </x:c>
      <x:c r="V12" s="81" t="n">
        <x:v>4256.12085308057</x:v>
      </x:c>
      <x:c r="W12" s="81" t="n">
        <x:v>2009261.95390525</x:v>
      </x:c>
      <x:c r="X12" s="81" t="n">
        <x:v>10416717.9539052</x:v>
      </x:c>
      <x:c r="Y12" s="12" t="n">
        <x:v>24684.165767548</x:v>
      </x:c>
    </x:row>
    <x:row r="13" spans="1:25" s="6" customFormat="1">
      <x:c r="A13" s="184" t="s">
        <x:v>151</x:v>
      </x:c>
      <x:c r="B13" s="184" t="s">
        <x:v>152</x:v>
      </x:c>
      <x:c r="C13" s="184" t="s">
        <x:v>16</x:v>
      </x:c>
      <x:c r="D13" s="81" t="n">
        <x:v>2781608</x:v>
      </x:c>
      <x:c r="E13" s="81" t="n">
        <x:v>1260400</x:v>
      </x:c>
      <x:c r="F13" s="116" t="n">
        <x:v>1886902.62579624</x:v>
      </x:c>
      <x:c r="G13" s="81" t="n">
        <x:v>264818</x:v>
      </x:c>
      <x:c r="H13" s="81" t="n">
        <x:v>658855</x:v>
      </x:c>
      <x:c r="I13" s="117">
        <x:f>SUM(D13:H13)</x:f>
      </x:c>
      <x:c r="J13" s="81" t="n">
        <x:v>4008865</x:v>
      </x:c>
      <x:c r="K13" s="81" t="n">
        <x:v>0</x:v>
      </x:c>
      <x:c r="L13" s="81" t="n">
        <x:v>1693468</x:v>
      </x:c>
      <x:c r="M13" s="81" t="n">
        <x:v>0</x:v>
      </x:c>
      <x:c r="N13" s="81" t="n">
        <x:v>298093</x:v>
      </x:c>
      <x:c r="O13" s="81" t="n">
        <x:v>336840</x:v>
      </x:c>
      <x:c r="P13" s="81" t="n">
        <x:v>515317</x:v>
      </x:c>
      <x:c r="Q13" s="117">
        <x:f>SUM(J13:P13)</x:f>
      </x:c>
      <x:c r="R13" s="81" t="n">
        <x:v>5287006</x:v>
      </x:c>
      <x:c r="S13" s="81" t="n">
        <x:v>1565578</x:v>
      </x:c>
      <x:c r="T13" s="59">
        <x:f>SUM('Part C'!$R13:$S13)</x:f>
      </x:c>
      <x:c r="U13" s="81" t="n">
        <x:v>16521.89375</x:v>
      </x:c>
      <x:c r="V13" s="81" t="n">
        <x:v>4892.43125</x:v>
      </x:c>
      <x:c r="W13" s="81" t="n">
        <x:v>1523610.9603073</x:v>
      </x:c>
      <x:c r="X13" s="81" t="n">
        <x:v>8376194.9603073</x:v>
      </x:c>
      <x:c r="Y13" s="12" t="n">
        <x:v>26175.6092509603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9000</x:v>
      </x:c>
      <x:c r="Q8" s="81" t="n">
        <x:v>15000</x:v>
      </x:c>
      <x:c r="R8" s="81" t="n">
        <x:v>0</x:v>
      </x:c>
      <x:c r="S8" s="81" t="n">
        <x:v>0</x:v>
      </x:c>
      <x:c r="T8" s="81" t="n">
        <x:v>34000</x:v>
      </x:c>
      <x:c r="U8" s="81" t="n">
        <x:v>9715</x:v>
      </x:c>
      <x:c r="V8" s="117">
        <x:f>SUM(P8:U8)</x:f>
      </x:c>
      <x:c r="W8" s="81" t="n">
        <x:v>52715</x:v>
      </x:c>
      <x:c r="X8" s="81" t="n">
        <x:v>0</x:v>
      </x:c>
      <x:c r="Y8" s="12" t="n">
        <x:v>15000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123235</x:v>
      </x:c>
      <x:c r="Q9" s="81" t="n">
        <x:v>20000</x:v>
      </x:c>
      <x:c r="R9" s="81" t="n">
        <x:v>0</x:v>
      </x:c>
      <x:c r="S9" s="81" t="n">
        <x:v>0</x:v>
      </x:c>
      <x:c r="T9" s="81" t="n">
        <x:v>20000</x:v>
      </x:c>
      <x:c r="U9" s="81" t="n">
        <x:v>38500</x:v>
      </x:c>
      <x:c r="V9" s="117">
        <x:f>SUM(P9:U9)</x:f>
      </x:c>
      <x:c r="W9" s="81" t="n">
        <x:v>83500</x:v>
      </x:c>
      <x:c r="X9" s="81" t="n">
        <x:v>103235</x:v>
      </x:c>
      <x:c r="Y9" s="12" t="n">
        <x:v>15000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78059</x:v>
      </x:c>
      <x:c r="Q10" s="81" t="n">
        <x:v>20000</x:v>
      </x:c>
      <x:c r="R10" s="81" t="n">
        <x:v>0</x:v>
      </x:c>
      <x:c r="S10" s="81" t="n">
        <x:v>0</x:v>
      </x:c>
      <x:c r="T10" s="81" t="n">
        <x:v>110000</x:v>
      </x:c>
      <x:c r="U10" s="81" t="n">
        <x:v>26000</x:v>
      </x:c>
      <x:c r="V10" s="117">
        <x:f>SUM(P10:U10)</x:f>
      </x:c>
      <x:c r="W10" s="81" t="n">
        <x:v>191000</x:v>
      </x:c>
      <x:c r="X10" s="81" t="n">
        <x:v>28059</x:v>
      </x:c>
      <x:c r="Y10" s="12" t="n">
        <x:v>15000</x:v>
      </x:c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9000</x:v>
      </x:c>
      <x:c r="Q11" s="81" t="n">
        <x:v>15000</x:v>
      </x:c>
      <x:c r="R11" s="81" t="n">
        <x:v>0</x:v>
      </x:c>
      <x:c r="S11" s="81" t="n">
        <x:v>0</x:v>
      </x:c>
      <x:c r="T11" s="81" t="n">
        <x:v>26000</x:v>
      </x:c>
      <x:c r="U11" s="81" t="n">
        <x:v>13500</x:v>
      </x:c>
      <x:c r="V11" s="117">
        <x:f>SUM(P11:U11)</x:f>
      </x:c>
      <x:c r="W11" s="81" t="n">
        <x:v>48500</x:v>
      </x:c>
      <x:c r="X11" s="81" t="n">
        <x:v>0</x:v>
      </x:c>
      <x:c r="Y11" s="12" t="n">
        <x:v>15000</x:v>
      </x:c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136</x:v>
      </x:c>
      <x:c r="E12" s="170" t="s">
        <x:v>135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9000</x:v>
      </x:c>
      <x:c r="Q12" s="81" t="n">
        <x:v>10000</x:v>
      </x:c>
      <x:c r="R12" s="81" t="n">
        <x:v>0</x:v>
      </x:c>
      <x:c r="S12" s="81" t="n">
        <x:v>0</x:v>
      </x:c>
      <x:c r="T12" s="81" t="n">
        <x:v>26000</x:v>
      </x:c>
      <x:c r="U12" s="81" t="n">
        <x:v>13500</x:v>
      </x:c>
      <x:c r="V12" s="117">
        <x:f>SUM(P12:U12)</x:f>
      </x:c>
      <x:c r="W12" s="81" t="n">
        <x:v>48500</x:v>
      </x:c>
      <x:c r="X12" s="81" t="n">
        <x:v>0</x:v>
      </x:c>
      <x:c r="Y12" s="12" t="n">
        <x:v>10000</x:v>
      </x:c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16</x:v>
      </x:c>
      <x:c r="D13" s="185" t="s">
        <x:v>136</x:v>
      </x:c>
      <x:c r="E13" s="170" t="s">
        <x:v>135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</x:v>
      </x:c>
      <x:c r="P13" s="81" t="n">
        <x:v>7000</x:v>
      </x:c>
      <x:c r="Q13" s="81" t="n">
        <x:v>10000</x:v>
      </x:c>
      <x:c r="R13" s="81" t="n">
        <x:v>0</x:v>
      </x:c>
      <x:c r="S13" s="81" t="n">
        <x:v>0</x:v>
      </x:c>
      <x:c r="T13" s="81" t="n">
        <x:v>20000</x:v>
      </x:c>
      <x:c r="U13" s="81" t="n">
        <x:v>12000</x:v>
      </x:c>
      <x:c r="V13" s="117">
        <x:f>SUM(P13:U13)</x:f>
      </x:c>
      <x:c r="W13" s="81" t="n">
        <x:v>39000</x:v>
      </x:c>
      <x:c r="X13" s="81" t="n">
        <x:v>0</x:v>
      </x:c>
      <x:c r="Y13" s="12" t="n">
        <x:v>10000</x:v>
      </x:c>
    </x:row>
    <x:row r="14" spans="1:25" s="3" customFormat="1" ht="15" customHeight="1" x14ac:dyDescent="0.3">
      <x:c r="A14" s="4" t="s">
        <x:v>213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214</x:v>
      </x:c>
      <x:c r="G17" s="144" t="s"/>
      <x:c r="H17" s="144" t="s"/>
      <x:c r="I17" s="144" t="s"/>
      <x:c r="J17" s="135" t="s"/>
      <x:c r="K17" s="134" t="s">
        <x:v>215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216</x:v>
      </x:c>
      <x:c r="F18" s="97" t="s">
        <x:v>195</x:v>
      </x:c>
      <x:c r="G18" s="5" t="s">
        <x:v>196</x:v>
      </x:c>
      <x:c r="H18" s="5" t="s">
        <x:v>197</x:v>
      </x:c>
      <x:c r="I18" s="98" t="s">
        <x:v>198</x:v>
      </x:c>
      <x:c r="J18" s="11" t="s">
        <x:v>199</x:v>
      </x:c>
      <x:c r="K18" s="97" t="s">
        <x:v>200</x:v>
      </x:c>
      <x:c r="L18" s="5" t="s">
        <x:v>212</x:v>
      </x:c>
      <x:c r="M18" s="98" t="s">
        <x:v>217</x:v>
      </x:c>
      <x:c r="N18" s="61" t="s">
        <x:v>203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218</x:v>
      </x:c>
      <x:c r="E19" s="16" t="n">
        <x:v>4</x:v>
      </x:c>
      <x:c r="F19" s="7" t="n">
        <x:v>0</x:v>
      </x:c>
      <x:c r="G19" s="7" t="n">
        <x:v>125</x:v>
      </x:c>
      <x:c r="H19" s="7" t="n">
        <x:v>0</x:v>
      </x:c>
      <x:c r="I19" s="7" t="n">
        <x:v>0</x:v>
      </x:c>
      <x:c r="J19" s="17">
        <x:f>SUM(F19:I19)</x:f>
      </x:c>
      <x:c r="K19" s="81" t="n">
        <x:v>657280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219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171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132</x:v>
      </x:c>
      <x:c r="F3" s="2" t="s">
        <x:v>171</x:v>
      </x:c>
      <x:c r="H3" s="2" t="n">
        <x:v>2022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238</x:v>
      </x:c>
      <x:c r="C6" s="0" t="s"/>
      <x:c r="D6" s="0" t="s">
        <x:v>231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239</x:v>
      </x:c>
      <x:c r="B7" s="83" t="s">
        <x:v>240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s">
        <x:v>6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241</x:v>
      </x:c>
      <x:c r="F17" s="2" t="s">
        <x:v>239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