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<x:sst xmlns:x="http://schemas.openxmlformats.org/spreadsheetml/2006/main" count="234" uniqueCount="234">
  <x:si>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</x:si>
  <x:si>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</x:si>
  <x:si>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Frewsburg</x:t>
  </x:si>
  <x:si>
    <x:t>BEDS Code</x:t>
  </x:si>
  <x:si>
    <x:t>060301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</x:si>
  <x:si>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</x:si>
  <x:si>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</x:si>
  <x:si>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</x:si>
  <x:si>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</x:si>
  <x:si>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</x:si>
  <x:si>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Jerome Lee Yaw</x:t>
  </x:si>
  <x:si>
    <x:t>Street Address Line 1</x:t>
  </x:si>
  <x:si>
    <x:t>26 Institute St</x:t>
  </x:si>
  <x:si>
    <x:t>Title of Contact</x:t>
  </x:si>
  <x:si>
    <x:t>School Business Manager</x:t>
  </x:si>
  <x:si>
    <x:t>Street Address Line 2</x:t>
  </x:si>
  <x:si>
    <x:t>PO Box 690</x:t>
  </x:si>
  <x:si>
    <x:t>Email Address</x:t>
  </x:si>
  <x:si>
    <x:t>jleeyaw@frewsburgcsd.org</x:t>
  </x:si>
  <x:si>
    <x:t>City</x:t>
  </x:si>
  <x:si>
    <x:t>Phone Number</x:t>
  </x:si>
  <x:si>
    <x:t>7165697016</x:t>
  </x:si>
  <x:si>
    <x:t>Zip Code</x:t>
  </x:si>
  <x:si>
    <x:t>14738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</x:si>
  <x:si>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</x:si>
  <x:si>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</x:si>
  <x:si>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</x:si>
  <x:si>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</x:si>
  <x:si>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</x:si>
  <x:si>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</x:si>
  <x:si>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</x:si>
  <x:si>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</x:si>
  <x:si>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</x:si>
  <x:si>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</x:si>
  <x:si>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</x:si>
  <x:si>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</x:si>
  <x:si>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</x:si>
  <x:si>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</x:si>
  <x:si>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</x:si>
  <x:si>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</x:si>
  <x:si>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</x:si>
  <x:si>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</x:si>
  <x:si>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</x:si>
  <x:si>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</x:si>
  <x:si>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</x:si>
  <x:si>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</x:si>
  <x:si>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</x:si>
  <x:si>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</x:si>
  <x:si>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</x:si>
  <x:si>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</x:si>
  <x:si>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</x:si>
  <x:si>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</x:si>
  <x:si>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</x:si>
  <x:si>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</x:si>
  <x:si>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</x:si>
  <x:si>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</x:si>
  <x:si>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</x:si>
  <x:si>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</x:si>
  <x:si>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</x:si>
  <x:si>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</x:si>
  <x:si>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</x:si>
  <x:si>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</x:si>
  <x:si>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</x:si>
  <x:si>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</x:si>
  <x:si>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</x:si>
  <x:si>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</x:si>
  <x:si>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</x:si>
  <x:si>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</x:si>
  <x:si>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</x:si>
  <x:si>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</x:si>
  <x:si>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</x:si>
  <x:si>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</x:si>
  <x:si>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</x:si>
  <x:si>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</x:si>
  <x:si>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</x:si>
  <x:si>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</x:si>
  <x:si>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</x:si>
  <x:si>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</x:si>
  <x:si>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</x:si>
  <x:si>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</x:si>
  <x:si>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</x:si>
  <x:si>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</x:si>
  <x:si>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</x:si>
  <x:si>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</x:si>
  <x:si>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</x:si>
  <x:si>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</x:si>
  <x:si>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</x:si>
  <x:si>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</x:si>
  <x:si>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</x:si>
  <x:si>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</x:si>
  <x:si>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</x:si>
  <x:si>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</x:si>
  <x:si>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</x:si>
  <x:si>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</x:si>
  <x:si>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</x:si>
  <x:si>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</x:si>
  <x:si>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</x:si>
  <x:si>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</x:si>
  <x:si>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</x:si>
  <x:si>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</x:si>
  <x:si>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</x:si>
  <x:si>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</x:si>
  <x:si>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</x:si>
  <x:si>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</x:si>
  <x:si>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</x:si>
  <x:si>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</x:si>
  <x:si>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</x:si>
  <x:si>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</x:si>
  <x:si>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</x:si>
  <x:si>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</x:si>
  <x:si>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</x:si>
  <x:si>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</x:si>
  <x:si>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</x:si>
  <x:si>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</x:si>
  <x:si>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</x:si>
  <x:si>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</x:si>
  <x:si>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</x:si>
  <x:si>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</x:si>
  <x:si>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</x:si>
  <x:si>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</x:si>
  <x:si>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</x:si>
  <x:si>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</x:si>
  <x:si>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</x:si>
  <x:si>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</x:si>
  <x:si>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</x:si>
  <x:si>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</x:si>
  <x:si>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</x:si>
  <x:si>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</x:si>
  <x:si>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</x:si>
  <x:si>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</x:si>
  <x:si>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060301040002</x:t>
  </x:si>
  <x:si>
    <x:t>ROBERT H JACKSON ELEMENTARY SCHOOL</x:t>
  </x:si>
  <x:si>
    <x:t/>
  </x:si>
  <x:si>
    <x:t>Elementary School</x:t>
  </x:si>
  <x:si>
    <x:t>K</x:t>
  </x:si>
  <x:si>
    <x:t>6</x:t>
  </x:si>
  <x:si>
    <x:t>Yes</x:t>
  </x:si>
  <x:si>
    <x:t>No</x:t>
  </x:si>
  <x:si>
    <x:t>060301040004</x:t>
  </x:si>
  <x:si>
    <x:t>FREWSBURG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</x:si>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</x:sst>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20534750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256768</x:v>
      </x:c>
      <x:c r="E15" s="10" t="n">
        <x:v>1340367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436472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1881630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436472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806437</x:v>
      </x:c>
      <x:c r="E27" s="10" t="n">
        <x:v>1988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213570</x:v>
      </x:c>
      <x:c r="E28" s="10" t="n">
        <x:v>792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125021</x:v>
      </x:c>
      <x:c r="E35" s="10" t="n">
        <x:v>0</x:v>
      </x:c>
      <x:c r="F35" s="7" t="n">
        <x:v>4</x:v>
      </x:c>
      <x:c r="G35" s="132" t="n">
        <x:v>31255.25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1146701</x:v>
      </x:c>
      <x:c r="E37" s="10" t="n">
        <x:v>0</x:v>
      </x:c>
      <x:c r="F37" s="7" t="n">
        <x:v>14</x:v>
      </x:c>
      <x:c r="G37" s="132" t="n">
        <x:v>81907.2142857143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292000</x:v>
      </x:c>
      <x:c r="E38" s="10" t="n">
        <x:v>0</x:v>
      </x:c>
      <x:c r="F38" s="7" t="n">
        <x:v>6</x:v>
      </x:c>
      <x:c r="G38" s="132" t="n">
        <x:v>48666.6666666667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11575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613455</x:v>
      </x:c>
      <x:c r="E63" s="10" t="n">
        <x:v>0</x:v>
      </x:c>
      <x:c r="F63" s="84" t="n">
        <x:v>6</x:v>
      </x:c>
      <x:c r="G63" s="132" t="n">
        <x:v>102242.5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1479469</x:v>
      </x:c>
      <x:c r="E64" s="10" t="n">
        <x:v>262217</x:v>
      </x:c>
      <x:c r="F64" s="84" t="n">
        <x:v>17</x:v>
      </x:c>
      <x:c r="G64" s="132" t="n">
        <x:v>102452.117647059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684918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439727</x:v>
      </x:c>
      <x:c r="E66" s="10" t="n">
        <x:v>29734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56584</x:v>
      </x:c>
      <x:c r="E72" s="10" t="n">
        <x:v>0</x:v>
      </x:c>
      <x:c r="F72" s="84" t="n">
        <x:v>1</x:v>
      </x:c>
      <x:c r="G72" s="132" t="n">
        <x:v>56584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71954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19296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82018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4054082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9975132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362</x:v>
      </x:c>
      <x:c r="L8" s="107" t="n">
        <x:v>38</x:v>
      </x:c>
      <x:c r="M8" s="107" t="n">
        <x:v>0</x:v>
      </x:c>
      <x:c r="N8" s="107" t="n">
        <x:v>198</x:v>
      </x:c>
      <x:c r="O8" s="107" t="n">
        <x:v>0</x:v>
      </x:c>
      <x:c r="P8" s="107" t="n">
        <x:v>48</x:v>
      </x:c>
      <x:c r="Q8" s="108" t="n">
        <x:v>2</x:v>
      </x:c>
      <x:c r="R8" s="108" t="n">
        <x:v>36</x:v>
      </x:c>
      <x:c r="S8" s="108" t="n">
        <x:v>7</x:v>
      </x:c>
      <x:c r="T8" s="108" t="n">
        <x:v>3.5</x:v>
      </x:c>
      <x:c r="U8" s="108" t="n">
        <x:v>5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359</x:v>
      </x:c>
      <x:c r="L9" s="107" t="n">
        <x:v>0</x:v>
      </x:c>
      <x:c r="M9" s="107" t="n">
        <x:v>0</x:v>
      </x:c>
      <x:c r="N9" s="107" t="n">
        <x:v>165</x:v>
      </x:c>
      <x:c r="O9" s="107" t="n">
        <x:v>0</x:v>
      </x:c>
      <x:c r="P9" s="107" t="n">
        <x:v>62</x:v>
      </x:c>
      <x:c r="Q9" s="108" t="n">
        <x:v>1</x:v>
      </x:c>
      <x:c r="R9" s="108" t="n">
        <x:v>34</x:v>
      </x:c>
      <x:c r="S9" s="108" t="n">
        <x:v>3</x:v>
      </x:c>
      <x:c r="T9" s="108" t="n">
        <x:v>4</x:v>
      </x:c>
      <x:c r="U9" s="108" t="n">
        <x:v>7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3285304</x:v>
      </x:c>
      <x:c r="E8" s="81" t="n">
        <x:v>601809</x:v>
      </x:c>
      <x:c r="F8" s="116" t="n">
        <x:v>1547835.317992</x:v>
      </x:c>
      <x:c r="G8" s="81" t="n">
        <x:v>613775</x:v>
      </x:c>
      <x:c r="H8" s="81" t="n">
        <x:v>564335</x:v>
      </x:c>
      <x:c r="I8" s="117">
        <x:f>SUM(D8:H8)</x:f>
      </x:c>
      <x:c r="J8" s="81" t="n">
        <x:v>4463941</x:v>
      </x:c>
      <x:c r="K8" s="81" t="n">
        <x:v>256768</x:v>
      </x:c>
      <x:c r="L8" s="81" t="n">
        <x:v>1019898</x:v>
      </x:c>
      <x:c r="M8" s="81" t="n">
        <x:v>0</x:v>
      </x:c>
      <x:c r="N8" s="81" t="n">
        <x:v>203762</x:v>
      </x:c>
      <x:c r="O8" s="81" t="n">
        <x:v>410000</x:v>
      </x:c>
      <x:c r="P8" s="81" t="n">
        <x:v>258691</x:v>
      </x:c>
      <x:c r="Q8" s="117">
        <x:f>SUM(J8:P8)</x:f>
      </x:c>
      <x:c r="R8" s="81" t="n">
        <x:v>5963544</x:v>
      </x:c>
      <x:c r="S8" s="81" t="n">
        <x:v>649515</x:v>
      </x:c>
      <x:c r="T8" s="59">
        <x:f>SUM('Part C'!$R8:$S8)</x:f>
      </x:c>
      <x:c r="U8" s="81" t="n">
        <x:v>14908.86</x:v>
      </x:c>
      <x:c r="V8" s="81" t="n">
        <x:v>1623.7875</x:v>
      </x:c>
      <x:c r="W8" s="81" t="n">
        <x:v>1976783.6627141</x:v>
      </x:c>
      <x:c r="X8" s="81" t="n">
        <x:v>8589842.6627141</x:v>
      </x:c>
      <x:c r="Y8" s="12" t="n">
        <x:v>21474.6066567852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3094486</x:v>
      </x:c>
      <x:c r="E9" s="81" t="n">
        <x:v>1227777</x:v>
      </x:c>
      <x:c r="F9" s="116" t="n">
        <x:v>1721110.58388322</x:v>
      </x:c>
      <x:c r="G9" s="81" t="n">
        <x:v>615384</x:v>
      </x:c>
      <x:c r="H9" s="81" t="n">
        <x:v>484484</x:v>
      </x:c>
      <x:c r="I9" s="117">
        <x:f>SUM(D9:H9)</x:f>
      </x:c>
      <x:c r="J9" s="81" t="n">
        <x:v>4359096</x:v>
      </x:c>
      <x:c r="K9" s="81" t="n">
        <x:v>0</x:v>
      </x:c>
      <x:c r="L9" s="81" t="n">
        <x:v>1025853</x:v>
      </x:c>
      <x:c r="M9" s="81" t="n">
        <x:v>0</x:v>
      </x:c>
      <x:c r="N9" s="81" t="n">
        <x:v>276427</x:v>
      </x:c>
      <x:c r="O9" s="81" t="n">
        <x:v>445861</x:v>
      </x:c>
      <x:c r="P9" s="81" t="n">
        <x:v>1036004</x:v>
      </x:c>
      <x:c r="Q9" s="117">
        <x:f>SUM(J9:P9)</x:f>
      </x:c>
      <x:c r="R9" s="81" t="n">
        <x:v>6747120</x:v>
      </x:c>
      <x:c r="S9" s="81" t="n">
        <x:v>396121</x:v>
      </x:c>
      <x:c r="T9" s="59">
        <x:f>SUM('Part C'!$R9:$S9)</x:f>
      </x:c>
      <x:c r="U9" s="81" t="n">
        <x:v>18794.2061281337</x:v>
      </x:c>
      <x:c r="V9" s="81" t="n">
        <x:v>1103.40111420613</x:v>
      </x:c>
      <x:c r="W9" s="81" t="n">
        <x:v>1774163.3372859</x:v>
      </x:c>
      <x:c r="X9" s="81" t="n">
        <x:v>8917404.3372859</x:v>
      </x:c>
      <x:c r="Y9" s="12" t="n">
        <x:v>24839.5663991251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256768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