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<x:sst xmlns:x="http://schemas.openxmlformats.org/spreadsheetml/2006/main" count="240" uniqueCount="240">
  <x:si>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</x:si>
  <x:si>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</x:si>
  <x:si>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Fredonia</x:t>
  </x:si>
  <x:si>
    <x:t>BEDS Code</x:t>
  </x:si>
  <x:si>
    <x:t>062201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</x:si>
  <x:si>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</x:si>
  <x:si>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</x:si>
  <x:si>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</x:si>
  <x:si>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</x:si>
  <x:si>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</x:si>
  <x:si>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john forbes</x:t>
  </x:si>
  <x:si>
    <x:t>Street Address Line 1</x:t>
  </x:si>
  <x:si>
    <x:t>425 East Main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</x:si>
  <x:si>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</x:si>
  <x:si>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</x:si>
  <x:si>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</x:si>
  <x:si>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</x:si>
  <x:si>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</x:si>
  <x:si>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jforbes@fcsd.wnyric.org</x:t>
  </x:si>
  <x:si>
    <x:t>City</x:t>
  </x:si>
  <x:si>
    <x:t>Phone Number</x:t>
  </x:si>
  <x:si>
    <x:t>7166791581</x:t>
  </x:si>
  <x:si>
    <x:t>Zip Code</x:t>
  </x:si>
  <x:si>
    <x:t>14063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</x:si>
  <x:si>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</x:si>
  <x:si>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</x:si>
  <x:si>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</x:si>
  <x:si>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</x:si>
  <x:si>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</x:si>
  <x:si>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</x:si>
  <x:si>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</x:si>
  <x:si>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</x:si>
  <x:si>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</x:si>
  <x:si>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</x:si>
  <x:si>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</x:si>
  <x:si>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</x:si>
  <x:si>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</x:si>
  <x:si>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</x:si>
  <x:si>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</x:si>
  <x:si>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</x:si>
  <x:si>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</x:si>
  <x:si>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</x:si>
  <x:si>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</x:si>
  <x:si>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</x:si>
  <x:si>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</x:si>
  <x:si>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</x:si>
  <x:si>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</x:si>
  <x:si>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</x:si>
  <x:si>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</x:si>
  <x:si>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</x:si>
  <x:si>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</x:si>
  <x:si>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</x:si>
  <x:si>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</x:si>
  <x:si>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</x:si>
  <x:si>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</x:si>
  <x:si>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</x:si>
  <x:si>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</x:si>
  <x:si>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</x:si>
  <x:si>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</x:si>
  <x:si>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</x:si>
  <x:si>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</x:si>
  <x:si>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</x:si>
  <x:si>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</x:si>
  <x:si>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</x:si>
  <x:si>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</x:si>
  <x:si>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</x:si>
  <x:si>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</x:si>
  <x:si>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</x:si>
  <x:si>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</x:si>
  <x:si>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</x:si>
  <x:si>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</x:si>
  <x:si>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</x:si>
  <x:si>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</x:si>
  <x:si>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</x:si>
  <x:si>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</x:si>
  <x:si>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</x:si>
  <x:si>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</x:si>
  <x:si>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</x:si>
  <x:si>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</x:si>
  <x:si>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</x:si>
  <x:si>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</x:si>
  <x:si>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</x:si>
  <x:si>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</x:si>
  <x:si>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</x:si>
  <x:si>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</x:si>
  <x:si>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</x:si>
  <x:si>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</x:si>
  <x:si>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</x:si>
  <x:si>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</x:si>
  <x:si>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</x:si>
  <x:si>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</x:si>
  <x:si>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</x:si>
  <x:si>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</x:si>
  <x:si>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</x:si>
  <x:si>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</x:si>
  <x:si>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</x:si>
  <x:si>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</x:si>
  <x:si>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</x:si>
  <x:si>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</x:si>
  <x:si>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</x:si>
  <x:si>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</x:si>
  <x:si>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</x:si>
  <x:si>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</x:si>
  <x:si>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</x:si>
  <x:si>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</x:si>
  <x:si>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</x:si>
  <x:si>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</x:si>
  <x:si>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</x:si>
  <x:si>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</x:si>
  <x:si>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</x:si>
  <x:si>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</x:si>
  <x:si>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</x:si>
  <x:si>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</x:si>
  <x:si>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</x:si>
  <x:si>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</x:si>
  <x:si>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</x:si>
  <x:si>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</x:si>
  <x:si>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</x:si>
  <x:si>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</x:si>
  <x:si>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</x:si>
  <x:si>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</x:si>
  <x:si>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</x:si>
  <x:si>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</x:si>
  <x:si>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</x:si>
  <x:si>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</x:si>
  <x:si>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</x:si>
  <x:si>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</x:si>
  <x:si>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</x:si>
  <x:si>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</x:si>
  <x:si>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</x:si>
  <x:si>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062201060001</x:t>
  </x:si>
  <x:si>
    <x:t>FREDONIA ELEMENTARY SCHOOL</x:t>
  </x:si>
  <x:si>
    <x:t>Elementary School</x:t>
  </x:si>
  <x:si>
    <x:t>1</x:t>
  </x:si>
  <x:si>
    <x:t>4</x:t>
  </x:si>
  <x:si>
    <x:t>Yes</x:t>
  </x:si>
  <x:si>
    <x:t>No</x:t>
  </x:si>
  <x:si>
    <x:t>062201060002</x:t>
  </x:si>
  <x:si>
    <x:t>FREDONIA MIDDLE SCHOOL</x:t>
  </x:si>
  <x:si>
    <x:t>Middle/Junior High School</x:t>
  </x:si>
  <x:si>
    <x:t>5</x:t>
  </x:si>
  <x:si>
    <x:t>8</x:t>
  </x:si>
  <x:si>
    <x:t>062201060003</x:t>
  </x:si>
  <x:si>
    <x:t>FREDONIA HIGH SCHOOL</x:t>
  </x:si>
  <x:si>
    <x:t>Senior High School</x:t>
  </x:si>
  <x:si>
    <x:t>9</x:t>
  </x:si>
  <x:si>
    <x:t>12</x:t>
  </x:si>
  <x:si>
    <x:t>062201060005</x:t>
  </x:si>
  <x:si>
    <x:t>WHEELOCK PRIMARY SCHOOL</x:t>
  </x:si>
  <x:si>
    <x:t>Pre-K Only</x:t>
  </x:si>
  <x:si>
    <x:t>Pre-K</x:t>
  </x:si>
  <x:si>
    <x:t>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</x:si>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</x:sst>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31930024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2483182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561389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1091165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14500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1344203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30248</x:v>
      </x:c>
      <x:c r="E36" s="10" t="n">
        <x:v>0</x:v>
      </x:c>
      <x:c r="F36" s="7" t="n">
        <x:v>3</x:v>
      </x:c>
      <x:c r="G36" s="132" t="n">
        <x:v>10082.6666666667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1861625</x:v>
      </x:c>
      <x:c r="E37" s="10" t="n">
        <x:v>0</x:v>
      </x:c>
      <x:c r="F37" s="7" t="n">
        <x:v>29</x:v>
      </x:c>
      <x:c r="G37" s="132" t="n">
        <x:v>64193.9655172414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150000</x:v>
      </x:c>
      <x:c r="E38" s="10" t="n">
        <x:v>0</x:v>
      </x:c>
      <x:c r="F38" s="7" t="n">
        <x:v>5</x:v>
      </x:c>
      <x:c r="G38" s="132" t="n">
        <x:v>30000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6000</x:v>
      </x:c>
      <x:c r="E43" s="10" t="n">
        <x:v>0</x:v>
      </x:c>
      <x:c r="F43" s="7" t="n">
        <x:v>60</x:v>
      </x:c>
      <x:c r="G43" s="132" t="n">
        <x:v>100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40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29200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704645</x:v>
      </x:c>
      <x:c r="E63" s="10" t="n">
        <x:v>0</x:v>
      </x:c>
      <x:c r="F63" s="84" t="n">
        <x:v>8</x:v>
      </x:c>
      <x:c r="G63" s="132" t="n">
        <x:v>88080.625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1945776</x:v>
      </x:c>
      <x:c r="E64" s="10" t="n">
        <x:v>0</x:v>
      </x:c>
      <x:c r="F64" s="84" t="n">
        <x:v>19</x:v>
      </x:c>
      <x:c r="G64" s="132" t="n">
        <x:v>102409.263157895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976692</x:v>
      </x:c>
      <x:c r="E65" s="10" t="n">
        <x:v>0</x:v>
      </x:c>
      <x:c r="F65" s="84" t="n">
        <x:v>3</x:v>
      </x:c>
      <x:c r="G65" s="132" t="n">
        <x:v>325564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488683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40169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63997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42500</x:v>
      </x:c>
      <x:c r="E76" s="10" t="n">
        <x:v>0</x:v>
      </x:c>
      <x:c r="F76" s="84" t="n">
        <x:v>21</x:v>
      </x:c>
      <x:c r="G76" s="132" t="n">
        <x:v>2023.80952380952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15695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136000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6617336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17918552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403</x:v>
      </x:c>
      <x:c r="L8" s="107" t="n">
        <x:v>0</x:v>
      </x:c>
      <x:c r="M8" s="107" t="n">
        <x:v>0</x:v>
      </x:c>
      <x:c r="N8" s="107" t="n">
        <x:v>213</x:v>
      </x:c>
      <x:c r="O8" s="107" t="n">
        <x:v>5</x:v>
      </x:c>
      <x:c r="P8" s="107" t="n">
        <x:v>65</x:v>
      </x:c>
      <x:c r="Q8" s="108" t="n">
        <x:v>12</x:v>
      </x:c>
      <x:c r="R8" s="108" t="n">
        <x:v>36</x:v>
      </x:c>
      <x:c r="S8" s="108" t="n">
        <x:v>11</x:v>
      </x:c>
      <x:c r="T8" s="108" t="n">
        <x:v>1</x:v>
      </x:c>
      <x:c r="U8" s="108" t="n">
        <x:v>1.7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429</x:v>
      </x:c>
      <x:c r="L9" s="107" t="n">
        <x:v>0</x:v>
      </x:c>
      <x:c r="M9" s="107" t="n">
        <x:v>0</x:v>
      </x:c>
      <x:c r="N9" s="107" t="n">
        <x:v>189</x:v>
      </x:c>
      <x:c r="O9" s="107" t="n">
        <x:v>8</x:v>
      </x:c>
      <x:c r="P9" s="107" t="n">
        <x:v>56</x:v>
      </x:c>
      <x:c r="Q9" s="108" t="n">
        <x:v>9</x:v>
      </x:c>
      <x:c r="R9" s="108" t="n">
        <x:v>42</x:v>
      </x:c>
      <x:c r="S9" s="108" t="n">
        <x:v>10</x:v>
      </x:c>
      <x:c r="T9" s="108" t="n">
        <x:v>2</x:v>
      </x:c>
      <x:c r="U9" s="108" t="n">
        <x:v>3.7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466</x:v>
      </x:c>
      <x:c r="L10" s="107" t="n">
        <x:v>0</x:v>
      </x:c>
      <x:c r="M10" s="107" t="n">
        <x:v>0</x:v>
      </x:c>
      <x:c r="N10" s="107" t="n">
        <x:v>180</x:v>
      </x:c>
      <x:c r="O10" s="107" t="n">
        <x:v>14</x:v>
      </x:c>
      <x:c r="P10" s="107" t="n">
        <x:v>49</x:v>
      </x:c>
      <x:c r="Q10" s="108" t="n">
        <x:v>5</x:v>
      </x:c>
      <x:c r="R10" s="108" t="n">
        <x:v>40</x:v>
      </x:c>
      <x:c r="S10" s="108" t="n">
        <x:v>6</x:v>
      </x:c>
      <x:c r="T10" s="108" t="n">
        <x:v>2</x:v>
      </x:c>
      <x:c r="U10" s="108" t="n">
        <x:v>4.8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104</x:v>
      </x:c>
      <x:c r="L11" s="107" t="n">
        <x:v>67</x:v>
      </x:c>
      <x:c r="M11" s="107" t="n">
        <x:v>40</x:v>
      </x:c>
      <x:c r="N11" s="107" t="n">
        <x:v>76</x:v>
      </x:c>
      <x:c r="O11" s="107" t="n">
        <x:v>5</x:v>
      </x:c>
      <x:c r="P11" s="107" t="n">
        <x:v>24</x:v>
      </x:c>
      <x:c r="Q11" s="108" t="n">
        <x:v>2</x:v>
      </x:c>
      <x:c r="R11" s="108" t="n">
        <x:v>14</x:v>
      </x:c>
      <x:c r="S11" s="108" t="n">
        <x:v>21</x:v>
      </x:c>
      <x:c r="T11" s="108" t="n">
        <x:v>2</x:v>
      </x:c>
      <x:c r="U11" s="108" t="n">
        <x:v>4.8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150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3590955</x:v>
      </x:c>
      <x:c r="E8" s="81" t="n">
        <x:v>506617</x:v>
      </x:c>
      <x:c r="F8" s="116" t="n">
        <x:v>1482136.55412512</x:v>
      </x:c>
      <x:c r="G8" s="81" t="n">
        <x:v>789147</x:v>
      </x:c>
      <x:c r="H8" s="81" t="n">
        <x:v>778292</x:v>
      </x:c>
      <x:c r="I8" s="117">
        <x:f>SUM(D8:H8)</x:f>
      </x:c>
      <x:c r="J8" s="81" t="n">
        <x:v>5613043</x:v>
      </x:c>
      <x:c r="K8" s="81" t="n">
        <x:v>0</x:v>
      </x:c>
      <x:c r="L8" s="81" t="n">
        <x:v>754440</x:v>
      </x:c>
      <x:c r="M8" s="81" t="n">
        <x:v>0</x:v>
      </x:c>
      <x:c r="N8" s="81" t="n">
        <x:v>199407</x:v>
      </x:c>
      <x:c r="O8" s="81" t="n">
        <x:v>239900</x:v>
      </x:c>
      <x:c r="P8" s="81" t="n">
        <x:v>340358</x:v>
      </x:c>
      <x:c r="Q8" s="117">
        <x:f>SUM(J8:P8)</x:f>
      </x:c>
      <x:c r="R8" s="81" t="n">
        <x:v>7147148</x:v>
      </x:c>
      <x:c r="S8" s="81" t="n">
        <x:v>0</x:v>
      </x:c>
      <x:c r="T8" s="59">
        <x:f>SUM('Part C'!$R8:$S8)</x:f>
      </x:c>
      <x:c r="U8" s="81" t="n">
        <x:v>17734.858560794</x:v>
      </x:c>
      <x:c r="V8" s="81" t="n">
        <x:v>0</x:v>
      </x:c>
      <x:c r="W8" s="81" t="n">
        <x:v>1186661.94234592</x:v>
      </x:c>
      <x:c r="X8" s="81" t="n">
        <x:v>8333809.94234592</x:v>
      </x:c>
      <x:c r="Y8" s="12" t="n">
        <x:v>20679.4291373348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3863134</x:v>
      </x:c>
      <x:c r="E9" s="81" t="n">
        <x:v>626145</x:v>
      </x:c>
      <x:c r="F9" s="116" t="n">
        <x:v>1623821.25501792</x:v>
      </x:c>
      <x:c r="G9" s="81" t="n">
        <x:v>789147</x:v>
      </x:c>
      <x:c r="H9" s="81" t="n">
        <x:v>718750</x:v>
      </x:c>
      <x:c r="I9" s="117">
        <x:f>SUM(D9:H9)</x:f>
      </x:c>
      <x:c r="J9" s="81" t="n">
        <x:v>4923888</x:v>
      </x:c>
      <x:c r="K9" s="81" t="n">
        <x:v>0</x:v>
      </x:c>
      <x:c r="L9" s="81" t="n">
        <x:v>1480771</x:v>
      </x:c>
      <x:c r="M9" s="81" t="n">
        <x:v>0</x:v>
      </x:c>
      <x:c r="N9" s="81" t="n">
        <x:v>352781</x:v>
      </x:c>
      <x:c r="O9" s="81" t="n">
        <x:v>239900</x:v>
      </x:c>
      <x:c r="P9" s="81" t="n">
        <x:v>623657</x:v>
      </x:c>
      <x:c r="Q9" s="117">
        <x:f>SUM(J9:P9)</x:f>
      </x:c>
      <x:c r="R9" s="81" t="n">
        <x:v>7620997</x:v>
      </x:c>
      <x:c r="S9" s="81" t="n">
        <x:v>0</x:v>
      </x:c>
      <x:c r="T9" s="59">
        <x:f>SUM('Part C'!$R9:$S9)</x:f>
      </x:c>
      <x:c r="U9" s="81" t="n">
        <x:v>17764.5617715618</x:v>
      </x:c>
      <x:c r="V9" s="81" t="n">
        <x:v>0</x:v>
      </x:c>
      <x:c r="W9" s="81" t="n">
        <x:v>1263220.77733598</x:v>
      </x:c>
      <x:c r="X9" s="81" t="n">
        <x:v>8884217.77733598</x:v>
      </x:c>
      <x:c r="Y9" s="12" t="n">
        <x:v>20709.1323481025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3868447</x:v>
      </x:c>
      <x:c r="E10" s="81" t="n">
        <x:v>971862</x:v>
      </x:c>
      <x:c r="F10" s="116" t="n">
        <x:v>1750792.64065667</x:v>
      </x:c>
      <x:c r="G10" s="81" t="n">
        <x:v>789147</x:v>
      </x:c>
      <x:c r="H10" s="81" t="n">
        <x:v>774873</x:v>
      </x:c>
      <x:c r="I10" s="117">
        <x:f>SUM(D10:H10)</x:f>
      </x:c>
      <x:c r="J10" s="81" t="n">
        <x:v>4474206</x:v>
      </x:c>
      <x:c r="K10" s="81" t="n">
        <x:v>0</x:v>
      </x:c>
      <x:c r="L10" s="81" t="n">
        <x:v>2092877</x:v>
      </x:c>
      <x:c r="M10" s="81" t="n">
        <x:v>0</x:v>
      </x:c>
      <x:c r="N10" s="81" t="n">
        <x:v>354140</x:v>
      </x:c>
      <x:c r="O10" s="81" t="n">
        <x:v>239900</x:v>
      </x:c>
      <x:c r="P10" s="81" t="n">
        <x:v>993999</x:v>
      </x:c>
      <x:c r="Q10" s="117">
        <x:f>SUM(J10:P10)</x:f>
      </x:c>
      <x:c r="R10" s="81" t="n">
        <x:v>8155122</x:v>
      </x:c>
      <x:c r="S10" s="81" t="n">
        <x:v>0</x:v>
      </x:c>
      <x:c r="T10" s="59">
        <x:f>SUM('Part C'!$R10:$S10)</x:f>
      </x:c>
      <x:c r="U10" s="81" t="n">
        <x:v>17500.2618025751</x:v>
      </x:c>
      <x:c r="V10" s="81" t="n">
        <x:v>0</x:v>
      </x:c>
      <x:c r="W10" s="81" t="n">
        <x:v>1372169.88866799</x:v>
      </x:c>
      <x:c r="X10" s="81" t="n">
        <x:v>9527291.88866799</x:v>
      </x:c>
      <x:c r="Y10" s="12" t="n">
        <x:v>20444.8323791159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1195491</x:v>
      </x:c>
      <x:c r="E11" s="81" t="n">
        <x:v>568487</x:v>
      </x:c>
      <x:c r="F11" s="116" t="n">
        <x:v>638050.112230493</x:v>
      </x:c>
      <x:c r="G11" s="81" t="n">
        <x:v>391814</x:v>
      </x:c>
      <x:c r="H11" s="81" t="n">
        <x:v>301388</x:v>
      </x:c>
      <x:c r="I11" s="117">
        <x:f>SUM(D11:H11)</x:f>
      </x:c>
      <x:c r="J11" s="81" t="n">
        <x:v>1556555</x:v>
      </x:c>
      <x:c r="K11" s="81" t="n">
        <x:v>709633</x:v>
      </x:c>
      <x:c r="L11" s="81" t="n">
        <x:v>289611</x:v>
      </x:c>
      <x:c r="M11" s="81" t="n">
        <x:v>96878</x:v>
      </x:c>
      <x:c r="N11" s="81" t="n">
        <x:v>212981</x:v>
      </x:c>
      <x:c r="O11" s="81" t="n">
        <x:v>119783</x:v>
      </x:c>
      <x:c r="P11" s="81" t="n">
        <x:v>109789</x:v>
      </x:c>
      <x:c r="Q11" s="117">
        <x:f>SUM(J11:P11)</x:f>
      </x:c>
      <x:c r="R11" s="81" t="n">
        <x:v>3095230</x:v>
      </x:c>
      <x:c r="S11" s="81" t="n">
        <x:v>0</x:v>
      </x:c>
      <x:c r="T11" s="59">
        <x:f>SUM('Part C'!$R11:$S11)</x:f>
      </x:c>
      <x:c r="U11" s="81" t="n">
        <x:v>14669.336492891</x:v>
      </x:c>
      <x:c r="V11" s="81" t="n">
        <x:v>0</x:v>
      </x:c>
      <x:c r="W11" s="81" t="n">
        <x:v>621304.391650099</x:v>
      </x:c>
      <x:c r="X11" s="81" t="n">
        <x:v>3716534.3916501</x:v>
      </x:c>
      <x:c r="Y11" s="12" t="n">
        <x:v>17613.9070694318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135</x:v>
      </x:c>
      <x:c r="E11" s="170" t="s">
        <x:v>136</x:v>
      </x:c>
      <x:c r="F11" s="119" t="n">
        <x:v>51</x:v>
      </x:c>
      <x:c r="G11" s="119" t="n">
        <x:v>3</x:v>
      </x:c>
      <x:c r="H11" s="119" t="n">
        <x:v>12</x:v>
      </x:c>
      <x:c r="I11" s="119" t="n">
        <x:v>1</x:v>
      </x:c>
      <x:c r="J11" s="120">
        <x:f>SUM(F11:I11)</x:f>
      </x:c>
      <x:c r="K11" s="81" t="n">
        <x:v>272231</x:v>
      </x:c>
      <x:c r="L11" s="81" t="n">
        <x:v>437402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3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30248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150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150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149</x:v>
      </x:c>
      <x:c r="F4" s="2" t="s">
        <x:v>151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235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149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