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<x:sst xmlns:x="http://schemas.openxmlformats.org/spreadsheetml/2006/main" count="238" uniqueCount="238">
  <x:si>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</x:si>
  <x:si>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</x:si>
  <x:si>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Frankfort-Schuyler</x:t>
  </x:si>
  <x:si>
    <x:t>BEDS Code</x:t>
  </x:si>
  <x:si>
    <x:t>210402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</x:si>
  <x:si>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</x:si>
  <x:si>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</x:si>
  <x:si>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</x:si>
  <x:si>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</x:si>
  <x:si>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</x:si>
  <x:si>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Kacey Sheppard</x:t>
  </x:si>
  <x:si>
    <x:t>Street Address Line 1</x:t>
  </x:si>
  <x:si>
    <x:t>605 Palmer Street</x:t>
  </x:si>
  <x:si>
    <x:t>Title of Contact</x:t>
  </x:si>
  <x:si>
    <x:t>Asst Super of Business &amp; Technology</x:t>
  </x:si>
  <x:si>
    <x:t>Street Address Line 2</x:t>
  </x:si>
  <x:si>
    <x:t/>
  </x:si>
  <x:si>
    <x:t>Email Address</x:t>
  </x:si>
  <x:si>
    <x:t>ksheppard@frankfort-schuyler.org</x:t>
  </x:si>
  <x:si>
    <x:t>City</x:t>
  </x:si>
  <x:si>
    <x:t>Frankfort</x:t>
  </x:si>
  <x:si>
    <x:t>Phone Number</x:t>
  </x:si>
  <x:si>
    <x:t>3158957781</x:t>
  </x:si>
  <x:si>
    <x:t>Zip Code</x:t>
  </x:si>
  <x:si>
    <x:t>13340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</x:si>
  <x:si>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</x:si>
  <x:si>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</x:si>
  <x:si>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</x:si>
  <x:si>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</x:si>
  <x:si>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</x:si>
  <x:si>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</x:si>
  <x:si>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</x:si>
  <x:si>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</x:si>
  <x:si>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</x:si>
  <x:si>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</x:si>
  <x:si>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</x:si>
  <x:si>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</x:si>
  <x:si>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</x:si>
  <x:si>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</x:si>
  <x:si>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</x:si>
  <x:si>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</x:si>
  <x:si>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</x:si>
  <x:si>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</x:si>
  <x:si>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</x:si>
  <x:si>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</x:si>
  <x:si>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</x:si>
  <x:si>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</x:si>
  <x:si>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</x:si>
  <x:si>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</x:si>
  <x:si>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</x:si>
  <x:si>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</x:si>
  <x:si>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</x:si>
  <x:si>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</x:si>
  <x:si>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</x:si>
  <x:si>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</x:si>
  <x:si>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</x:si>
  <x:si>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</x:si>
  <x:si>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</x:si>
  <x:si>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</x:si>
  <x:si>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</x:si>
  <x:si>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</x:si>
  <x:si>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</x:si>
  <x:si>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</x:si>
  <x:si>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</x:si>
  <x:si>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</x:si>
  <x:si>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</x:si>
  <x:si>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</x:si>
  <x:si>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</x:si>
  <x:si>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</x:si>
  <x:si>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</x:si>
  <x:si>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</x:si>
  <x:si>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</x:si>
  <x:si>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</x:si>
  <x:si>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</x:si>
  <x:si>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</x:si>
  <x:si>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</x:si>
  <x:si>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</x:si>
  <x:si>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</x:si>
  <x:si>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</x:si>
  <x:si>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</x:si>
  <x:si>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</x:si>
  <x:si>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</x:si>
  <x:si>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</x:si>
  <x:si>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</x:si>
  <x:si>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</x:si>
  <x:si>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</x:si>
  <x:si>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</x:si>
  <x:si>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</x:si>
  <x:si>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</x:si>
  <x:si>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</x:si>
  <x:si>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</x:si>
  <x:si>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</x:si>
  <x:si>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</x:si>
  <x:si>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</x:si>
  <x:si>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</x:si>
  <x:si>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</x:si>
  <x:si>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</x:si>
  <x:si>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</x:si>
  <x:si>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</x:si>
  <x:si>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</x:si>
  <x:si>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</x:si>
  <x:si>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</x:si>
  <x:si>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</x:si>
  <x:si>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</x:si>
  <x:si>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</x:si>
  <x:si>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</x:si>
  <x:si>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</x:si>
  <x:si>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</x:si>
  <x:si>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</x:si>
  <x:si>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</x:si>
  <x:si>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</x:si>
  <x:si>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</x:si>
  <x:si>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</x:si>
  <x:si>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</x:si>
  <x:si>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</x:si>
  <x:si>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</x:si>
  <x:si>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</x:si>
  <x:si>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</x:si>
  <x:si>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</x:si>
  <x:si>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</x:si>
  <x:si>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</x:si>
  <x:si>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</x:si>
  <x:si>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</x:si>
  <x:si>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</x:si>
  <x:si>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</x:si>
  <x:si>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</x:si>
  <x:si>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</x:si>
  <x:si>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</x:si>
  <x:si>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</x:si>
  <x:si>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</x:si>
  <x:si>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</x:si>
  <x:si>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210402060001</x:t>
  </x:si>
  <x:si>
    <x:t>FRANKFORT-SCHUYLER CENTRAL HIGH SCH</x:t>
  </x:si>
  <x:si>
    <x:t>Senior High School</x:t>
  </x:si>
  <x:si>
    <x:t>9</x:t>
  </x:si>
  <x:si>
    <x:t>12</x:t>
  </x:si>
  <x:si>
    <x:t>Yes</x:t>
  </x:si>
  <x:si>
    <x:t>No</x:t>
  </x:si>
  <x:si>
    <x:t>210402060003</x:t>
  </x:si>
  <x:si>
    <x:t>FRANKFORT-SCHUYLER ELEMENTARY</x:t>
  </x:si>
  <x:si>
    <x:t>Elementary School</x:t>
  </x:si>
  <x:si>
    <x:t>Pre-K</x:t>
  </x:si>
  <x:si>
    <x:t>5</x:t>
  </x:si>
  <x:si>
    <x:t>210402060005</x:t>
  </x:si>
  <x:si>
    <x:t>FRANKFORT-SCHUYLER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</x:si>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</x:sst>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21478430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87207</x:v>
      </x:c>
      <x:c r="E15" s="10" t="n">
        <x:v>1912069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67000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14000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931000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67000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1380848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8129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100000</x:v>
      </x:c>
      <x:c r="E33" s="10" t="n">
        <x:v>0</x:v>
      </x:c>
      <x:c r="F33" s="7" t="n">
        <x:v>10</x:v>
      </x:c>
      <x:c r="G33" s="132" t="n">
        <x:v>10000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418000</x:v>
      </x:c>
      <x:c r="E35" s="10" t="n">
        <x:v>0</x:v>
      </x:c>
      <x:c r="F35" s="7" t="n">
        <x:v>20</x:v>
      </x:c>
      <x:c r="G35" s="132" t="n">
        <x:v>20900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122207</x:v>
      </x:c>
      <x:c r="E36" s="10" t="n">
        <x:v>0</x:v>
      </x:c>
      <x:c r="F36" s="7" t="n">
        <x:v>36</x:v>
      </x:c>
      <x:c r="G36" s="132" t="n">
        <x:v>3394.63888888889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1641862</x:v>
      </x:c>
      <x:c r="E37" s="10" t="n">
        <x:v>0</x:v>
      </x:c>
      <x:c r="F37" s="7" t="n">
        <x:v>17</x:v>
      </x:c>
      <x:c r="G37" s="132" t="n">
        <x:v>96580.1176470588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847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32962</x:v>
      </x:c>
      <x:c r="E62" s="10" t="n">
        <x:v>0</x:v>
      </x:c>
      <x:c r="F62" s="84" t="n">
        <x:v>0.2</x:v>
      </x:c>
      <x:c r="G62" s="132" t="n">
        <x:v>164810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702142</x:v>
      </x:c>
      <x:c r="E63" s="10" t="n">
        <x:v>0</x:v>
      </x:c>
      <x:c r="F63" s="84" t="n">
        <x:v>5</x:v>
      </x:c>
      <x:c r="G63" s="132" t="n">
        <x:v>140428.4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1555475</x:v>
      </x:c>
      <x:c r="E64" s="10" t="n">
        <x:v>30000</x:v>
      </x:c>
      <x:c r="F64" s="84" t="n">
        <x:v>13</x:v>
      </x:c>
      <x:c r="G64" s="132" t="n">
        <x:v>121959.615384615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748500</x:v>
      </x:c>
      <x:c r="E65" s="10" t="n">
        <x:v>0</x:v>
      </x:c>
      <x:c r="F65" s="84" t="n">
        <x:v>5</x:v>
      </x:c>
      <x:c r="G65" s="132" t="n">
        <x:v>149700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482689</x:v>
      </x:c>
      <x:c r="E66" s="10" t="n">
        <x:v>14345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58935</x:v>
      </x:c>
      <x:c r="E72" s="10" t="n">
        <x:v>31313</x:v>
      </x:c>
      <x:c r="F72" s="84" t="n">
        <x:v>0.8</x:v>
      </x:c>
      <x:c r="G72" s="132" t="n">
        <x:v>112810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2500</x:v>
      </x:c>
      <x:c r="E73" s="10" t="n">
        <x:v>0</x:v>
      </x:c>
      <x:c r="F73" s="84" t="n">
        <x:v>0.1</x:v>
      </x:c>
      <x:c r="G73" s="132" t="n">
        <x:v>25000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14557</x:v>
      </x:c>
      <x:c r="E74" s="10" t="n">
        <x:v>0</x:v>
      </x:c>
      <x:c r="F74" s="84" t="n">
        <x:v>0.2</x:v>
      </x:c>
      <x:c r="G74" s="132" t="n">
        <x:v>72785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5260</x:v>
      </x:c>
      <x:c r="E78" s="10" t="n">
        <x:v>14973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1179553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5612332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9270291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290</x:v>
      </x:c>
      <x:c r="L8" s="107" t="n">
        <x:v>0</x:v>
      </x:c>
      <x:c r="M8" s="107" t="n">
        <x:v>0</x:v>
      </x:c>
      <x:c r="N8" s="107" t="n">
        <x:v>115</x:v>
      </x:c>
      <x:c r="O8" s="107" t="n">
        <x:v>4</x:v>
      </x:c>
      <x:c r="P8" s="107" t="n">
        <x:v>50</x:v>
      </x:c>
      <x:c r="Q8" s="108" t="n">
        <x:v>2</x:v>
      </x:c>
      <x:c r="R8" s="108" t="n">
        <x:v>25</x:v>
      </x:c>
      <x:c r="S8" s="108" t="n">
        <x:v>5</x:v>
      </x:c>
      <x:c r="T8" s="108" t="n">
        <x:v>2</x:v>
      </x:c>
      <x:c r="U8" s="108" t="n">
        <x:v>2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341</x:v>
      </x:c>
      <x:c r="L9" s="107" t="n">
        <x:v>0</x:v>
      </x:c>
      <x:c r="M9" s="107" t="n">
        <x:v>0</x:v>
      </x:c>
      <x:c r="N9" s="107" t="n">
        <x:v>174</x:v>
      </x:c>
      <x:c r="O9" s="107" t="n">
        <x:v>17</x:v>
      </x:c>
      <x:c r="P9" s="107" t="n">
        <x:v>37</x:v>
      </x:c>
      <x:c r="Q9" s="108" t="n">
        <x:v>4</x:v>
      </x:c>
      <x:c r="R9" s="108" t="n">
        <x:v>34</x:v>
      </x:c>
      <x:c r="S9" s="108" t="n">
        <x:v>6</x:v>
      </x:c>
      <x:c r="T9" s="108" t="n">
        <x:v>3</x:v>
      </x:c>
      <x:c r="U9" s="108" t="n">
        <x:v>2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216</x:v>
      </x:c>
      <x:c r="L10" s="107" t="n">
        <x:v>0</x:v>
      </x:c>
      <x:c r="M10" s="107" t="n">
        <x:v>0</x:v>
      </x:c>
      <x:c r="N10" s="107" t="n">
        <x:v>114</x:v>
      </x:c>
      <x:c r="O10" s="107" t="n">
        <x:v>5</x:v>
      </x:c>
      <x:c r="P10" s="107" t="n">
        <x:v>55</x:v>
      </x:c>
      <x:c r="Q10" s="108" t="n">
        <x:v>1</x:v>
      </x:c>
      <x:c r="R10" s="108" t="n">
        <x:v>19</x:v>
      </x:c>
      <x:c r="S10" s="108" t="n">
        <x:v>5</x:v>
      </x:c>
      <x:c r="T10" s="108" t="n">
        <x:v>2</x:v>
      </x:c>
      <x:c r="U10" s="108" t="n">
        <x:v>2</x:v>
      </x:c>
      <x:c r="V10" s="108" t="n">
        <x:v>0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141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2103728</x:v>
      </x:c>
      <x:c r="E8" s="81" t="n">
        <x:v>433493</x:v>
      </x:c>
      <x:c r="F8" s="116" t="n">
        <x:v>1213224.04735289</x:v>
      </x:c>
      <x:c r="G8" s="81" t="n">
        <x:v>580647</x:v>
      </x:c>
      <x:c r="H8" s="81" t="n">
        <x:v>102686</x:v>
      </x:c>
      <x:c r="I8" s="117">
        <x:f>SUM(D8:H8)</x:f>
      </x:c>
      <x:c r="J8" s="81" t="n">
        <x:v>3106037</x:v>
      </x:c>
      <x:c r="K8" s="81" t="n">
        <x:v>0</x:v>
      </x:c>
      <x:c r="L8" s="81" t="n">
        <x:v>503776</x:v>
      </x:c>
      <x:c r="M8" s="81" t="n">
        <x:v>0</x:v>
      </x:c>
      <x:c r="N8" s="81" t="n">
        <x:v>205887</x:v>
      </x:c>
      <x:c r="O8" s="81" t="n">
        <x:v>180244</x:v>
      </x:c>
      <x:c r="P8" s="81" t="n">
        <x:v>437834</x:v>
      </x:c>
      <x:c r="Q8" s="117">
        <x:f>SUM(J8:P8)</x:f>
      </x:c>
      <x:c r="R8" s="81" t="n">
        <x:v>4033061</x:v>
      </x:c>
      <x:c r="S8" s="81" t="n">
        <x:v>400716</x:v>
      </x:c>
      <x:c r="T8" s="59">
        <x:f>SUM('Part C'!$R8:$S8)</x:f>
      </x:c>
      <x:c r="U8" s="81" t="n">
        <x:v>13907.1068965517</x:v>
      </x:c>
      <x:c r="V8" s="81" t="n">
        <x:v>1381.77931034483</x:v>
      </x:c>
      <x:c r="W8" s="81" t="n">
        <x:v>1668511.40495868</x:v>
      </x:c>
      <x:c r="X8" s="81" t="n">
        <x:v>6102288.40495868</x:v>
      </x:c>
      <x:c r="Y8" s="12" t="n">
        <x:v>21042.3738102023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3203344</x:v>
      </x:c>
      <x:c r="E9" s="81" t="n">
        <x:v>460786</x:v>
      </x:c>
      <x:c r="F9" s="116" t="n">
        <x:v>1752078.60435774</x:v>
      </x:c>
      <x:c r="G9" s="81" t="n">
        <x:v>682761</x:v>
      </x:c>
      <x:c r="H9" s="81" t="n">
        <x:v>44995</x:v>
      </x:c>
      <x:c r="I9" s="117">
        <x:f>SUM(D9:H9)</x:f>
      </x:c>
      <x:c r="J9" s="81" t="n">
        <x:v>4453856</x:v>
      </x:c>
      <x:c r="K9" s="81" t="n">
        <x:v>0</x:v>
      </x:c>
      <x:c r="L9" s="81" t="n">
        <x:v>765971</x:v>
      </x:c>
      <x:c r="M9" s="81" t="n">
        <x:v>0</x:v>
      </x:c>
      <x:c r="N9" s="81" t="n">
        <x:v>273132</x:v>
      </x:c>
      <x:c r="O9" s="81" t="n">
        <x:v>255448</x:v>
      </x:c>
      <x:c r="P9" s="81" t="n">
        <x:v>395557</x:v>
      </x:c>
      <x:c r="Q9" s="117">
        <x:f>SUM(J9:P9)</x:f>
      </x:c>
      <x:c r="R9" s="81" t="n">
        <x:v>5196816</x:v>
      </x:c>
      <x:c r="S9" s="81" t="n">
        <x:v>947148</x:v>
      </x:c>
      <x:c r="T9" s="59">
        <x:f>SUM('Part C'!$R9:$S9)</x:f>
      </x:c>
      <x:c r="U9" s="81" t="n">
        <x:v>15239.9296187683</x:v>
      </x:c>
      <x:c r="V9" s="81" t="n">
        <x:v>2777.56011730205</x:v>
      </x:c>
      <x:c r="W9" s="81" t="n">
        <x:v>1961939.27272727</x:v>
      </x:c>
      <x:c r="X9" s="81" t="n">
        <x:v>8105903.27272727</x:v>
      </x:c>
      <x:c r="Y9" s="12" t="n">
        <x:v>23770.9773393762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1692471</x:v>
      </x:c>
      <x:c r="E10" s="81" t="n">
        <x:v>277706</x:v>
      </x:c>
      <x:c r="F10" s="116" t="n">
        <x:v>942080.376105029</x:v>
      </x:c>
      <x:c r="G10" s="81" t="n">
        <x:v>432482</x:v>
      </x:c>
      <x:c r="H10" s="81" t="n">
        <x:v>65976</x:v>
      </x:c>
      <x:c r="I10" s="117">
        <x:f>SUM(D10:H10)</x:f>
      </x:c>
      <x:c r="J10" s="81" t="n">
        <x:v>2313615</x:v>
      </x:c>
      <x:c r="K10" s="81" t="n">
        <x:v>0</x:v>
      </x:c>
      <x:c r="L10" s="81" t="n">
        <x:v>509024</x:v>
      </x:c>
      <x:c r="M10" s="81" t="n">
        <x:v>0</x:v>
      </x:c>
      <x:c r="N10" s="81" t="n">
        <x:v>172386</x:v>
      </x:c>
      <x:c r="O10" s="81" t="n">
        <x:v>120388</x:v>
      </x:c>
      <x:c r="P10" s="81" t="n">
        <x:v>295302</x:v>
      </x:c>
      <x:c r="Q10" s="117">
        <x:f>SUM(J10:P10)</x:f>
      </x:c>
      <x:c r="R10" s="81" t="n">
        <x:v>2937141</x:v>
      </x:c>
      <x:c r="S10" s="81" t="n">
        <x:v>473574</x:v>
      </x:c>
      <x:c r="T10" s="59">
        <x:f>SUM('Part C'!$R10:$S10)</x:f>
      </x:c>
      <x:c r="U10" s="81" t="n">
        <x:v>13597.875</x:v>
      </x:c>
      <x:c r="V10" s="81" t="n">
        <x:v>2192.47222222222</x:v>
      </x:c>
      <x:c r="W10" s="81" t="n">
        <x:v>1242753.32231405</x:v>
      </x:c>
      <x:c r="X10" s="81" t="n">
        <x:v>4653468.32231405</x:v>
      </x:c>
      <x:c r="Y10" s="12" t="n">
        <x:v>21543.834825528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1</x:v>
      </x:c>
      <x:c r="F16" s="7" t="n">
        <x:v>0</x:v>
      </x:c>
      <x:c r="G16" s="7" t="n">
        <x:v>36</x:v>
      </x:c>
      <x:c r="H16" s="7" t="n">
        <x:v>0</x:v>
      </x:c>
      <x:c r="I16" s="7" t="n">
        <x:v>0</x:v>
      </x:c>
      <x:c r="J16" s="17">
        <x:f>SUM(F16:I16)</x:f>
      </x:c>
      <x:c r="K16" s="81" t="n">
        <x:v>87207</x:v>
      </x:c>
      <x:c r="L16" s="81" t="n">
        <x:v>35000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225</x:v>
      </x:c>
      <x:c r="B3" s="83" t="s">
        <x:v>226</x:v>
      </x:c>
      <x:c r="C3" s="83" t="s">
        <x:v>137</x:v>
      </x:c>
      <x:c r="D3" s="2" t="s">
        <x:v>140</x:v>
      </x:c>
      <x:c r="F3" s="2" t="s">
        <x:v>141</x:v>
      </x:c>
      <x:c r="H3" s="2" t="n">
        <x:v>2022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2023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233</x:v>
      </x:c>
      <x:c r="C6" s="0" t="s"/>
      <x:c r="D6" s="0" t="s">
        <x:v>225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234</x:v>
      </x:c>
      <x:c r="B7" s="83" t="s">
        <x:v>235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s">
        <x:v>6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236</x:v>
      </x:c>
      <x:c r="F17" s="2" t="s">
        <x:v>234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