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<x:sst xmlns:x="http://schemas.openxmlformats.org/spreadsheetml/2006/main" count="230" uniqueCount="230">
  <x:si>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</x:si>
  <x:si>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</x:si>
  <x:si>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Fort Edward</x:t>
  </x:si>
  <x:si>
    <x:t>BEDS Code</x:t>
  </x:si>
  <x:si>
    <x:t>640601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</x:si>
  <x:si>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</x:si>
  <x:si>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</x:si>
  <x:si>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</x:si>
  <x:si>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</x:si>
  <x:si>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</x:si>
  <x:si>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CHARLES PERKINS</x:t>
  </x:si>
  <x:si>
    <x:t>Street Address Line 1</x:t>
  </x:si>
  <x:si>
    <x:t>220 BROADWAY</x:t>
  </x:si>
  <x:si>
    <x:t>Title of Contact</x:t>
  </x:si>
  <x:si>
    <x:t>DISTRICT TREASURER</x:t>
  </x:si>
  <x:si>
    <x:t>Street Address Line 2</x:t>
  </x:si>
  <x:si>
    <x:t/>
  </x:si>
  <x:si>
    <x:t>Email Address</x:t>
  </x:si>
  <x:si>
    <x:t>CPERKINS@FEHB.ORG</x:t>
  </x:si>
  <x:si>
    <x:t>City</x:t>
  </x:si>
  <x:si>
    <x:t>FORT EDWARD</x:t>
  </x:si>
  <x:si>
    <x:t>Phone Number</x:t>
  </x:si>
  <x:si>
    <x:t>5187474529</x:t>
  </x:si>
  <x:si>
    <x:t>Zip Code</x:t>
  </x:si>
  <x:si>
    <x:t>12828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</x:si>
  <x:si>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</x:si>
  <x:si>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</x:si>
  <x:si>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</x:si>
  <x:si>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</x:si>
  <x:si>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</x:si>
  <x:si>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</x:si>
  <x:si>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</x:si>
  <x:si>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</x:si>
  <x:si>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</x:si>
  <x:si>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</x:si>
  <x:si>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</x:si>
  <x:si>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</x:si>
  <x:si>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</x:si>
  <x:si>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</x:si>
  <x:si>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</x:si>
  <x:si>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</x:si>
  <x:si>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</x:si>
  <x:si>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</x:si>
  <x:si>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</x:si>
  <x:si>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</x:si>
  <x:si>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</x:si>
  <x:si>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</x:si>
  <x:si>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</x:si>
  <x:si>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</x:si>
  <x:si>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</x:si>
  <x:si>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</x:si>
  <x:si>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</x:si>
  <x:si>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</x:si>
  <x:si>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</x:si>
  <x:si>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</x:si>
  <x:si>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</x:si>
  <x:si>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</x:si>
  <x:si>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</x:si>
  <x:si>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</x:si>
  <x:si>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</x:si>
  <x:si>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</x:si>
  <x:si>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</x:si>
  <x:si>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</x:si>
  <x:si>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</x:si>
  <x:si>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</x:si>
  <x:si>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</x:si>
  <x:si>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</x:si>
  <x:si>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</x:si>
  <x:si>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</x:si>
  <x:si>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</x:si>
  <x:si>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</x:si>
  <x:si>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</x:si>
  <x:si>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</x:si>
  <x:si>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</x:si>
  <x:si>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</x:si>
  <x:si>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</x:si>
  <x:si>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</x:si>
  <x:si>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</x:si>
  <x:si>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</x:si>
  <x:si>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</x:si>
  <x:si>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</x:si>
  <x:si>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</x:si>
  <x:si>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</x:si>
  <x:si>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</x:si>
  <x:si>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</x:si>
  <x:si>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</x:si>
  <x:si>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</x:si>
  <x:si>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</x:si>
  <x:si>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</x:si>
  <x:si>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</x:si>
  <x:si>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</x:si>
  <x:si>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</x:si>
  <x:si>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</x:si>
  <x:si>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</x:si>
  <x:si>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</x:si>
  <x:si>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</x:si>
  <x:si>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</x:si>
  <x:si>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</x:si>
  <x:si>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</x:si>
  <x:si>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</x:si>
  <x:si>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</x:si>
  <x:si>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</x:si>
  <x:si>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</x:si>
  <x:si>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</x:si>
  <x:si>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</x:si>
  <x:si>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</x:si>
  <x:si>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</x:si>
  <x:si>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</x:si>
  <x:si>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</x:si>
  <x:si>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</x:si>
  <x:si>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</x:si>
  <x:si>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</x:si>
  <x:si>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</x:si>
  <x:si>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</x:si>
  <x:si>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</x:si>
  <x:si>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</x:si>
  <x:si>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</x:si>
  <x:si>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</x:si>
  <x:si>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</x:si>
  <x:si>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</x:si>
  <x:si>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</x:si>
  <x:si>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</x:si>
  <x:si>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</x:si>
  <x:si>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</x:si>
  <x:si>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</x:si>
  <x:si>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</x:si>
  <x:si>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</x:si>
  <x:si>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</x:si>
  <x:si>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</x:si>
  <x:si>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</x:si>
  <x:si>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</x:si>
  <x:si>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640601020001</x:t>
  </x:si>
  <x:si>
    <x:t>FORT EDWARD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</x:si>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</x:sst>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11779348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204458</x:v>
      </x:c>
      <x:c r="E15" s="10" t="n">
        <x:v>444037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83509</x:v>
      </x:c>
      <x:c r="E16" s="10" t="n">
        <x:v>134291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975750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83509</x:v>
      </x:c>
      <x:c r="E24" s="10" t="n">
        <x:v>134291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320474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47437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556275</x:v>
      </x:c>
      <x:c r="E35" s="10" t="n">
        <x:v>0</x:v>
      </x:c>
      <x:c r="F35" s="7" t="n">
        <x:v>15</x:v>
      </x:c>
      <x:c r="G35" s="132" t="n">
        <x:v>37085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231207</x:v>
      </x:c>
      <x:c r="E37" s="10" t="n">
        <x:v>0</x:v>
      </x:c>
      <x:c r="F37" s="7" t="n">
        <x:v>15</x:v>
      </x:c>
      <x:c r="G37" s="132" t="n">
        <x:v>15413.8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352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6043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727767</x:v>
      </x:c>
      <x:c r="E63" s="10" t="n">
        <x:v>0</x:v>
      </x:c>
      <x:c r="F63" s="84" t="n">
        <x:v>2.5</x:v>
      </x:c>
      <x:c r="G63" s="132" t="n">
        <x:v>291106.8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678127</x:v>
      </x:c>
      <x:c r="E64" s="10" t="n">
        <x:v>78493</x:v>
      </x:c>
      <x:c r="F64" s="84" t="n">
        <x:v>5</x:v>
      </x:c>
      <x:c r="G64" s="132" t="n">
        <x:v>151324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231935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191381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34135</x:v>
      </x:c>
      <x:c r="F72" s="84" t="n">
        <x:v>0.6</x:v>
      </x:c>
      <x:c r="G72" s="132" t="n">
        <x:v>56891.6666666667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40794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31291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13342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538898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2482714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4973352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352</x:v>
      </x:c>
      <x:c r="L8" s="107" t="n">
        <x:v>16</x:v>
      </x:c>
      <x:c r="M8" s="107" t="n">
        <x:v>0</x:v>
      </x:c>
      <x:c r="N8" s="107" t="n">
        <x:v>193</x:v>
      </x:c>
      <x:c r="O8" s="107" t="n">
        <x:v>1</x:v>
      </x:c>
      <x:c r="P8" s="107" t="n">
        <x:v>80</x:v>
      </x:c>
      <x:c r="Q8" s="108" t="n">
        <x:v>10</x:v>
      </x:c>
      <x:c r="R8" s="108" t="n">
        <x:v>42</x:v>
      </x:c>
      <x:c r="S8" s="108" t="n">
        <x:v>12</x:v>
      </x:c>
      <x:c r="T8" s="108" t="n">
        <x:v>3</x:v>
      </x:c>
      <x:c r="U8" s="108" t="n">
        <x:v>6</x:v>
      </x:c>
      <x:c r="V8" s="108" t="n">
        <x:v>14.3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3515276</x:v>
      </x:c>
      <x:c r="E8" s="81" t="n">
        <x:v>812913</x:v>
      </x:c>
      <x:c r="F8" s="116" t="n">
        <x:v>1691656.45810389</x:v>
      </x:c>
      <x:c r="G8" s="81" t="n">
        <x:v>1435510</x:v>
      </x:c>
      <x:c r="H8" s="81" t="n">
        <x:v>249139</x:v>
      </x:c>
      <x:c r="I8" s="117">
        <x:f>SUM(D8:H8)</x:f>
      </x:c>
      <x:c r="J8" s="81" t="n">
        <x:v>4261101</x:v>
      </x:c>
      <x:c r="K8" s="81" t="n">
        <x:v>52760</x:v>
      </x:c>
      <x:c r="L8" s="81" t="n">
        <x:v>2468606</x:v>
      </x:c>
      <x:c r="M8" s="81" t="n">
        <x:v>0</x:v>
      </x:c>
      <x:c r="N8" s="81" t="n">
        <x:v>191172</x:v>
      </x:c>
      <x:c r="O8" s="81" t="n">
        <x:v>268140</x:v>
      </x:c>
      <x:c r="P8" s="81" t="n">
        <x:v>462715</x:v>
      </x:c>
      <x:c r="Q8" s="117">
        <x:f>SUM(J8:P8)</x:f>
      </x:c>
      <x:c r="R8" s="81" t="n">
        <x:v>7373085</x:v>
      </x:c>
      <x:c r="S8" s="81" t="n">
        <x:v>331409</x:v>
      </x:c>
      <x:c r="T8" s="59">
        <x:f>SUM('Part C'!$R8:$S8)</x:f>
      </x:c>
      <x:c r="U8" s="81" t="n">
        <x:v>20035.5570652174</x:v>
      </x:c>
      <x:c r="V8" s="81" t="n">
        <x:v>900.567934782609</x:v>
      </x:c>
      <x:c r="W8" s="81" t="n">
        <x:v>2572206</x:v>
      </x:c>
      <x:c r="X8" s="81" t="n">
        <x:v>10276700</x:v>
      </x:c>
      <x:c r="Y8" s="12" t="n">
        <x:v>27925.8152173913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16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37934</x:v>
      </x:c>
      <x:c r="L8" s="81" t="n">
        <x:v>14826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3000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3000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