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<x:sst xmlns:x="http://schemas.openxmlformats.org/spreadsheetml/2006/main" count="229" uniqueCount="229">
  <x:si>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</x:si>
  <x:si>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</x:si>
  <x:si>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Fillmore</x:t>
  </x:si>
  <x:si>
    <x:t>BEDS Code</x:t>
  </x:si>
  <x:si>
    <x:t>022001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</x:si>
  <x:si>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</x:si>
  <x:si>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</x:si>
  <x:si>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</x:si>
  <x:si>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</x:si>
  <x:si>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</x:si>
  <x:si>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Joseph Butler</x:t>
  </x:si>
  <x:si>
    <x:t>Street Address Line 1</x:t>
  </x:si>
  <x:si>
    <x:t>104 West Main St</x:t>
  </x:si>
  <x:si>
    <x:t>Title of Contact</x:t>
  </x:si>
  <x:si>
    <x:t>Business Manager</x:t>
  </x:si>
  <x:si>
    <x:t>Street Address Line 2</x:t>
  </x:si>
  <x:si>
    <x:t/>
  </x:si>
  <x:si>
    <x:t>Email Address</x:t>
  </x:si>
  <x:si>
    <x:t>jbutler@fillmorecsd.org</x:t>
  </x:si>
  <x:si>
    <x:t>City</x:t>
  </x:si>
  <x:si>
    <x:t>Phone Number</x:t>
  </x:si>
  <x:si>
    <x:t>5855672259</x:t>
  </x:si>
  <x:si>
    <x:t>Zip Code</x:t>
  </x:si>
  <x:si>
    <x:t>14735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</x:si>
  <x:si>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</x:si>
  <x:si>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</x:si>
  <x:si>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</x:si>
  <x:si>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</x:si>
  <x:si>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</x:si>
  <x:si>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</x:si>
  <x:si>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</x:si>
  <x:si>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</x:si>
  <x:si>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</x:si>
  <x:si>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</x:si>
  <x:si>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</x:si>
  <x:si>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</x:si>
  <x:si>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</x:si>
  <x:si>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</x:si>
  <x:si>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</x:si>
  <x:si>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</x:si>
  <x:si>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</x:si>
  <x:si>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</x:si>
  <x:si>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</x:si>
  <x:si>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</x:si>
  <x:si>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</x:si>
  <x:si>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</x:si>
  <x:si>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</x:si>
  <x:si>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</x:si>
  <x:si>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</x:si>
  <x:si>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</x:si>
  <x:si>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</x:si>
  <x:si>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</x:si>
  <x:si>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</x:si>
  <x:si>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</x:si>
  <x:si>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</x:si>
  <x:si>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</x:si>
  <x:si>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</x:si>
  <x:si>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</x:si>
  <x:si>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</x:si>
  <x:si>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</x:si>
  <x:si>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</x:si>
  <x:si>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</x:si>
  <x:si>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</x:si>
  <x:si>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</x:si>
  <x:si>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</x:si>
  <x:si>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</x:si>
  <x:si>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</x:si>
  <x:si>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</x:si>
  <x:si>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</x:si>
  <x:si>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</x:si>
  <x:si>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</x:si>
  <x:si>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</x:si>
  <x:si>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</x:si>
  <x:si>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</x:si>
  <x:si>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</x:si>
  <x:si>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</x:si>
  <x:si>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</x:si>
  <x:si>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</x:si>
  <x:si>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</x:si>
  <x:si>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</x:si>
  <x:si>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</x:si>
  <x:si>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</x:si>
  <x:si>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</x:si>
  <x:si>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</x:si>
  <x:si>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</x:si>
  <x:si>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</x:si>
  <x:si>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</x:si>
  <x:si>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</x:si>
  <x:si>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</x:si>
  <x:si>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</x:si>
  <x:si>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</x:si>
  <x:si>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</x:si>
  <x:si>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</x:si>
  <x:si>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</x:si>
  <x:si>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</x:si>
  <x:si>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</x:si>
  <x:si>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</x:si>
  <x:si>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</x:si>
  <x:si>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</x:si>
  <x:si>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</x:si>
  <x:si>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</x:si>
  <x:si>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</x:si>
  <x:si>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</x:si>
  <x:si>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</x:si>
  <x:si>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</x:si>
  <x:si>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</x:si>
  <x:si>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</x:si>
  <x:si>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</x:si>
  <x:si>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</x:si>
  <x:si>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</x:si>
  <x:si>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</x:si>
  <x:si>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</x:si>
  <x:si>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</x:si>
  <x:si>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</x:si>
  <x:si>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</x:si>
  <x:si>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</x:si>
  <x:si>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</x:si>
  <x:si>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</x:si>
  <x:si>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</x:si>
  <x:si>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</x:si>
  <x:si>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</x:si>
  <x:si>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</x:si>
  <x:si>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</x:si>
  <x:si>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</x:si>
  <x:si>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</x:si>
  <x:si>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</x:si>
  <x:si>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</x:si>
  <x:si>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</x:si>
  <x:si>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</x:si>
  <x:si>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</x:si>
  <x:si>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022001040001</x:t>
  </x:si>
  <x:si>
    <x:t>FILLMORE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</x:si>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</x:sst>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18219736</x:v>
      </x:c>
      <x:c r="E14" s="10" t="n">
        <x:v>37500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390051</x:v>
      </x:c>
      <x:c r="E15" s="10" t="n">
        <x:v>936559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40000</x:v>
      </x:c>
      <x:c r="E16" s="10" t="n">
        <x:v>413000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3115444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40000</x:v>
      </x:c>
      <x:c r="E24" s="10" t="n">
        <x:v>413000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894001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307725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</x:v>
      </x:c>
      <x:c r="E35" s="10" t="n">
        <x:v>0</x:v>
      </x:c>
      <x:c r="F35" s="7" t="n">
        <x:v>1</x:v>
      </x:c>
      <x:c r="G35" s="132" t="n">
        <x:v>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857861</x:v>
      </x:c>
      <x:c r="E37" s="10" t="n">
        <x:v>0</x:v>
      </x:c>
      <x:c r="F37" s="7" t="n">
        <x:v>19</x:v>
      </x:c>
      <x:c r="G37" s="132" t="n">
        <x:v>45150.5789473684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</x:v>
      </x:c>
      <x:c r="E38" s="10" t="n">
        <x:v>0</x:v>
      </x:c>
      <x:c r="F38" s="7" t="n">
        <x:v>1</x:v>
      </x:c>
      <x:c r="G38" s="132" t="n">
        <x:v>10000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45000</x:v>
      </x:c>
      <x:c r="E41" s="10" t="n">
        <x:v>0</x:v>
      </x:c>
      <x:c r="F41" s="7" t="n">
        <x:v>6</x:v>
      </x:c>
      <x:c r="G41" s="132" t="n">
        <x:v>7500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2579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604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62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12400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792353</x:v>
      </x:c>
      <x:c r="E63" s="10" t="n">
        <x:v>0</x:v>
      </x:c>
      <x:c r="F63" s="84" t="n">
        <x:v>5</x:v>
      </x:c>
      <x:c r="G63" s="132" t="n">
        <x:v>158470.6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709746</x:v>
      </x:c>
      <x:c r="E64" s="10" t="n">
        <x:v>0</x:v>
      </x:c>
      <x:c r="F64" s="84" t="n">
        <x:v>8</x:v>
      </x:c>
      <x:c r="G64" s="132" t="n">
        <x:v>88718.25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367979</x:v>
      </x:c>
      <x:c r="E65" s="10" t="n">
        <x:v>0</x:v>
      </x:c>
      <x:c r="F65" s="84" t="n">
        <x:v>1</x:v>
      </x:c>
      <x:c r="G65" s="132" t="n">
        <x:v>367979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382868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55703</x:v>
      </x:c>
      <x:c r="E72" s="10" t="n">
        <x:v>0</x:v>
      </x:c>
      <x:c r="F72" s="84" t="n">
        <x:v>0.5</x:v>
      </x:c>
      <x:c r="G72" s="132" t="n">
        <x:v>111406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168177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91608</x:v>
      </x:c>
      <x:c r="E75" s="10" t="n">
        <x:v>0</x:v>
      </x:c>
      <x:c r="F75" s="84" t="n">
        <x:v>1</x:v>
      </x:c>
      <x:c r="G75" s="132" t="n">
        <x:v>91608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14400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57498</x:v>
      </x:c>
      <x:c r="E77" s="10" t="n">
        <x:v>0</x:v>
      </x:c>
      <x:c r="F77" s="84" t="n">
        <x:v>0.8</x:v>
      </x:c>
      <x:c r="G77" s="132" t="n">
        <x:v>71872.5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104234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76320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3786232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7192509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604</x:v>
      </x:c>
      <x:c r="L8" s="107" t="n">
        <x:v>62</x:v>
      </x:c>
      <x:c r="M8" s="107" t="n">
        <x:v>1</x:v>
      </x:c>
      <x:c r="N8" s="107" t="n">
        <x:v>335</x:v>
      </x:c>
      <x:c r="O8" s="107" t="n">
        <x:v>0</x:v>
      </x:c>
      <x:c r="P8" s="107" t="n">
        <x:v>91</x:v>
      </x:c>
      <x:c r="Q8" s="108" t="n">
        <x:v>7</x:v>
      </x:c>
      <x:c r="R8" s="108" t="n">
        <x:v>55.8</x:v>
      </x:c>
      <x:c r="S8" s="108" t="n">
        <x:v>17</x:v>
      </x:c>
      <x:c r="T8" s="108" t="n">
        <x:v>2</x:v>
      </x:c>
      <x:c r="U8" s="108" t="n">
        <x:v>9</x:v>
      </x:c>
      <x:c r="V8" s="108" t="n">
        <x:v>8.2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4420866</x:v>
      </x:c>
      <x:c r="E8" s="81" t="n">
        <x:v>1225689</x:v>
      </x:c>
      <x:c r="F8" s="116" t="n">
        <x:v>2912505.51833305</x:v>
      </x:c>
      <x:c r="G8" s="81" t="n">
        <x:v>2277806</x:v>
      </x:c>
      <x:c r="H8" s="81" t="n">
        <x:v>546583</x:v>
      </x:c>
      <x:c r="I8" s="117">
        <x:f>SUM(D8:H8)</x:f>
      </x:c>
      <x:c r="J8" s="81" t="n">
        <x:v>6793584</x:v>
      </x:c>
      <x:c r="K8" s="81" t="n">
        <x:v>312014</x:v>
      </x:c>
      <x:c r="L8" s="81" t="n">
        <x:v>2209324</x:v>
      </x:c>
      <x:c r="M8" s="81" t="n">
        <x:v>7928</x:v>
      </x:c>
      <x:c r="N8" s="81" t="n">
        <x:v>314928</x:v>
      </x:c>
      <x:c r="O8" s="81" t="n">
        <x:v>704686</x:v>
      </x:c>
      <x:c r="P8" s="81" t="n">
        <x:v>1040985</x:v>
      </x:c>
      <x:c r="Q8" s="117">
        <x:f>SUM(J8:P8)</x:f>
      </x:c>
      <x:c r="R8" s="81" t="n">
        <x:v>10409391</x:v>
      </x:c>
      <x:c r="S8" s="81" t="n">
        <x:v>974059</x:v>
      </x:c>
      <x:c r="T8" s="59">
        <x:f>SUM('Part C'!$R8:$S8)</x:f>
      </x:c>
      <x:c r="U8" s="81" t="n">
        <x:v>15606.2833583208</x:v>
      </x:c>
      <x:c r="V8" s="81" t="n">
        <x:v>1460.35832083958</x:v>
      </x:c>
      <x:c r="W8" s="81" t="n">
        <x:v>2833286</x:v>
      </x:c>
      <x:c r="X8" s="81" t="n">
        <x:v>14216736</x:v>
      </x:c>
      <x:c r="Y8" s="12" t="n">
        <x:v>21314.4467766117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36</x:v>
      </x:c>
      <x:c r="H8" s="119" t="n">
        <x:v>0</x:v>
      </x:c>
      <x:c r="I8" s="119" t="n">
        <x:v>26</x:v>
      </x:c>
      <x:c r="J8" s="120">
        <x:f>SUM(F8:I8)</x:f>
      </x:c>
      <x:c r="K8" s="81" t="n">
        <x:v>312014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