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<x:sst xmlns:x="http://schemas.openxmlformats.org/spreadsheetml/2006/main" count="243" uniqueCount="243">
  <x:si>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</x:si>
  <x:si>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</x:si>
  <x:si>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Farmingdale</x:t>
  </x:si>
  <x:si>
    <x:t>BEDS Code</x:t>
  </x:si>
  <x:si>
    <x:t>280522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</x:si>
  <x:si>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</x:si>
  <x:si>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</x:si>
  <x:si>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</x:si>
  <x:si>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</x:si>
  <x:si>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</x:si>
  <x:si>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Motisi</x:t>
  </x:si>
  <x:si>
    <x:t>Street Address Line 1</x:t>
  </x:si>
  <x:si>
    <x:t>50 Van Cott Avenue</x:t>
  </x:si>
  <x:si>
    <x:t>Title of Contact</x:t>
  </x:si>
  <x:si>
    <x:t>Assistant to the Superintendent for Business</x:t>
  </x:si>
  <x:si>
    <x:t>Street Address Line 2</x:t>
  </x:si>
  <x:si>
    <x:t/>
  </x:si>
  <x:si>
    <x:t>Email Address</x:t>
  </x:si>
  <x:si>
    <x:t>mmotisi@farmingdaleschools.org</x:t>
  </x:si>
  <x:si>
    <x:t>City</x:t>
  </x:si>
  <x:si>
    <x:t>Phone Number</x:t>
  </x:si>
  <x:si>
    <x:t>5164345120</x:t>
  </x:si>
  <x:si>
    <x:t>Zip Code</x:t>
  </x:si>
  <x:si>
    <x:t>11735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</x:si>
  <x:si>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</x:si>
  <x:si>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</x:si>
  <x:si>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</x:si>
  <x:si>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</x:si>
  <x:si>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</x:si>
  <x:si>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</x:si>
  <x:si>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</x:si>
  <x:si>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</x:si>
  <x:si>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</x:si>
  <x:si>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</x:si>
  <x:si>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</x:si>
  <x:si>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</x:si>
  <x:si>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</x:si>
  <x:si>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</x:si>
  <x:si>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</x:si>
  <x:si>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</x:si>
  <x:si>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</x:si>
  <x:si>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</x:si>
  <x:si>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</x:si>
  <x:si>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</x:si>
  <x:si>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</x:si>
  <x:si>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</x:si>
  <x:si>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</x:si>
  <x:si>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</x:si>
  <x:si>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</x:si>
  <x:si>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</x:si>
  <x:si>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</x:si>
  <x:si>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</x:si>
  <x:si>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</x:si>
  <x:si>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</x:si>
  <x:si>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</x:si>
  <x:si>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</x:si>
  <x:si>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</x:si>
  <x:si>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</x:si>
  <x:si>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</x:si>
  <x:si>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</x:si>
  <x:si>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</x:si>
  <x:si>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</x:si>
  <x:si>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</x:si>
  <x:si>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</x:si>
  <x:si>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</x:si>
  <x:si>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</x:si>
  <x:si>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</x:si>
  <x:si>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</x:si>
  <x:si>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</x:si>
  <x:si>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</x:si>
  <x:si>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</x:si>
  <x:si>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</x:si>
  <x:si>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</x:si>
  <x:si>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</x:si>
  <x:si>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</x:si>
  <x:si>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</x:si>
  <x:si>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</x:si>
  <x:si>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</x:si>
  <x:si>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</x:si>
  <x:si>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</x:si>
  <x:si>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</x:si>
  <x:si>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</x:si>
  <x:si>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</x:si>
  <x:si>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</x:si>
  <x:si>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</x:si>
  <x:si>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</x:si>
  <x:si>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</x:si>
  <x:si>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</x:si>
  <x:si>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</x:si>
  <x:si>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</x:si>
  <x:si>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</x:si>
  <x:si>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</x:si>
  <x:si>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</x:si>
  <x:si>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</x:si>
  <x:si>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</x:si>
  <x:si>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</x:si>
  <x:si>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</x:si>
  <x:si>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</x:si>
  <x:si>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</x:si>
  <x:si>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</x:si>
  <x:si>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</x:si>
  <x:si>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</x:si>
  <x:si>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</x:si>
  <x:si>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</x:si>
  <x:si>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</x:si>
  <x:si>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</x:si>
  <x:si>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</x:si>
  <x:si>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</x:si>
  <x:si>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</x:si>
  <x:si>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</x:si>
  <x:si>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</x:si>
  <x:si>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</x:si>
  <x:si>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</x:si>
  <x:si>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</x:si>
  <x:si>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</x:si>
  <x:si>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</x:si>
  <x:si>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</x:si>
  <x:si>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</x:si>
  <x:si>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</x:si>
  <x:si>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</x:si>
  <x:si>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</x:si>
  <x:si>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</x:si>
  <x:si>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</x:si>
  <x:si>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</x:si>
  <x:si>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</x:si>
  <x:si>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</x:si>
  <x:si>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</x:si>
  <x:si>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</x:si>
  <x:si>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</x:si>
  <x:si>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</x:si>
  <x:si>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280522030001</x:t>
  </x:si>
  <x:si>
    <x:t>ALBANY AVENUE ELEMENTARY SCHOOL</x:t>
  </x:si>
  <x:si>
    <x:t>Elementary School</x:t>
  </x:si>
  <x:si>
    <x:t>Pre-K</x:t>
  </x:si>
  <x:si>
    <x:t>5</x:t>
  </x:si>
  <x:si>
    <x:t>Yes</x:t>
  </x:si>
  <x:si>
    <x:t>No</x:t>
  </x:si>
  <x:si>
    <x:t>280522030002</x:t>
  </x:si>
  <x:si>
    <x:t>SALTZMAN EAST MEMORIAL ELEMENTARY SCHOOL</x:t>
  </x:si>
  <x:si>
    <x:t>280522030004</x:t>
  </x:si>
  <x:si>
    <x:t>NORTHSIDE ELEMENTARY SCHOOL</x:t>
  </x:si>
  <x:si>
    <x:t>280522030006</x:t>
  </x:si>
  <x:si>
    <x:t>WOODWARD PARKWAY ELEMENTARY SCHOOL</x:t>
  </x:si>
  <x:si>
    <x:t>280522030008</x:t>
  </x:si>
  <x:si>
    <x:t>HOWITT SCHOOL</x:t>
  </x:si>
  <x:si>
    <x:t>Middle/Junior High School</x:t>
  </x:si>
  <x:si>
    <x:t>6</x:t>
  </x:si>
  <x:si>
    <x:t>8</x:t>
  </x:si>
  <x:si>
    <x:t>280522030009</x:t>
  </x:si>
  <x:si>
    <x:t>FARMINGDALE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</x:si>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</x:sst>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182642350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2521356</x:v>
      </x:c>
      <x:c r="E15" s="10" t="n">
        <x:v>6955026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1154435</x:v>
      </x:c>
      <x:c r="E16" s="10" t="n">
        <x:v>3294255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3594297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5494297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3594297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1154435</x:v>
      </x:c>
      <x:c r="E24" s="10" t="n">
        <x:v>3294255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108941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10641357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211427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240100</x:v>
      </x:c>
      <x:c r="E35" s="10" t="n">
        <x:v>0</x:v>
      </x:c>
      <x:c r="F35" s="7" t="n">
        <x:v>5</x:v>
      </x:c>
      <x:c r="G35" s="132" t="n">
        <x:v>48020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7576316</x:v>
      </x:c>
      <x:c r="E37" s="10" t="n">
        <x:v>0</x:v>
      </x:c>
      <x:c r="F37" s="7" t="n">
        <x:v>78</x:v>
      </x:c>
      <x:c r="G37" s="132" t="n">
        <x:v>97132.2564102564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1134900</x:v>
      </x:c>
      <x:c r="E38" s="10" t="n">
        <x:v>0</x:v>
      </x:c>
      <x:c r="F38" s="7" t="n">
        <x:v>17</x:v>
      </x:c>
      <x:c r="G38" s="132" t="n">
        <x:v>66758.8235294118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861000</x:v>
      </x:c>
      <x:c r="E41" s="10" t="n">
        <x:v>0</x:v>
      </x:c>
      <x:c r="F41" s="7" t="n">
        <x:v>58</x:v>
      </x:c>
      <x:c r="G41" s="132" t="n">
        <x:v>14844.8275862069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200000</x:v>
      </x:c>
      <x:c r="E42" s="10" t="n">
        <x:v>0</x:v>
      </x:c>
      <x:c r="F42" s="7" t="n">
        <x:v>3</x:v>
      </x:c>
      <x:c r="G42" s="132" t="n">
        <x:v>66666.6666666667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435900</x:v>
      </x:c>
      <x:c r="E43" s="10" t="n">
        <x:v>0</x:v>
      </x:c>
      <x:c r="F43" s="7" t="n">
        <x:v>298</x:v>
      </x:c>
      <x:c r="G43" s="132" t="n">
        <x:v>1462.75167785235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5177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108765</x:v>
      </x:c>
      <x:c r="E62" s="10" t="n">
        <x:v>0</x:v>
      </x:c>
      <x:c r="F62" s="84" t="n">
        <x:v>1</x:v>
      </x:c>
      <x:c r="G62" s="132" t="n">
        <x:v>108765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2913090</x:v>
      </x:c>
      <x:c r="E63" s="10" t="n">
        <x:v>0</x:v>
      </x:c>
      <x:c r="F63" s="84" t="n">
        <x:v>23.4</x:v>
      </x:c>
      <x:c r="G63" s="132" t="n">
        <x:v>124491.025641026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12853303</x:v>
      </x:c>
      <x:c r="E64" s="10" t="n">
        <x:v>3375089</x:v>
      </x:c>
      <x:c r="F64" s="84" t="n">
        <x:v>94</x:v>
      </x:c>
      <x:c r="G64" s="132" t="n">
        <x:v>172642.468085106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3851338</x:v>
      </x:c>
      <x:c r="E65" s="10" t="n">
        <x:v>0</x:v>
      </x:c>
      <x:c r="F65" s="84" t="n">
        <x:v>7.5</x:v>
      </x:c>
      <x:c r="G65" s="132" t="n">
        <x:v>513511.733333333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4610332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458250</x:v>
      </x:c>
      <x:c r="E72" s="10" t="n">
        <x:v>0</x:v>
      </x:c>
      <x:c r="F72" s="84" t="n">
        <x:v>3.5</x:v>
      </x:c>
      <x:c r="G72" s="132" t="n">
        <x:v>130928.571428571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170000</x:v>
      </x:c>
      <x:c r="E73" s="10" t="n">
        <x:v>250000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312000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225577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1766360</x:v>
      </x:c>
      <x:c r="E77" s="10" t="n">
        <x:v>0</x:v>
      </x:c>
      <x:c r="F77" s="84" t="n">
        <x:v>13.5</x:v>
      </x:c>
      <x:c r="G77" s="132" t="n">
        <x:v>130841.481481481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1080047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6751939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45472598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97565936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468</x:v>
      </x:c>
      <x:c r="L8" s="107" t="n">
        <x:v>36</x:v>
      </x:c>
      <x:c r="M8" s="107" t="n">
        <x:v>0</x:v>
      </x:c>
      <x:c r="N8" s="107" t="n">
        <x:v>51</x:v>
      </x:c>
      <x:c r="O8" s="107" t="n">
        <x:v>0</x:v>
      </x:c>
      <x:c r="P8" s="107" t="n">
        <x:v>84</x:v>
      </x:c>
      <x:c r="Q8" s="108" t="n">
        <x:v>4.9</x:v>
      </x:c>
      <x:c r="R8" s="108" t="n">
        <x:v>46.5</x:v>
      </x:c>
      <x:c r="S8" s="108" t="n">
        <x:v>41.3</x:v>
      </x:c>
      <x:c r="T8" s="108" t="n">
        <x:v>2</x:v>
      </x:c>
      <x:c r="U8" s="108" t="n">
        <x:v>5.6</x:v>
      </x:c>
      <x:c r="V8" s="108" t="n">
        <x:v>9.2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580</x:v>
      </x:c>
      <x:c r="L9" s="107" t="n">
        <x:v>72</x:v>
      </x:c>
      <x:c r="M9" s="107" t="n">
        <x:v>0</x:v>
      </x:c>
      <x:c r="N9" s="107" t="n">
        <x:v>207</x:v>
      </x:c>
      <x:c r="O9" s="107" t="n">
        <x:v>99</x:v>
      </x:c>
      <x:c r="P9" s="107" t="n">
        <x:v>86</x:v>
      </x:c>
      <x:c r="Q9" s="108" t="n">
        <x:v>3.3</x:v>
      </x:c>
      <x:c r="R9" s="108" t="n">
        <x:v>54.2</x:v>
      </x:c>
      <x:c r="S9" s="108" t="n">
        <x:v>16</x:v>
      </x:c>
      <x:c r="T9" s="108" t="n">
        <x:v>2</x:v>
      </x:c>
      <x:c r="U9" s="108" t="n">
        <x:v>6.3</x:v>
      </x:c>
      <x:c r="V9" s="108" t="n">
        <x:v>9.2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415</x:v>
      </x:c>
      <x:c r="L10" s="107" t="n">
        <x:v>54</x:v>
      </x:c>
      <x:c r="M10" s="107" t="n">
        <x:v>0</x:v>
      </x:c>
      <x:c r="N10" s="107" t="n">
        <x:v>68</x:v>
      </x:c>
      <x:c r="O10" s="107" t="n">
        <x:v>0</x:v>
      </x:c>
      <x:c r="P10" s="107" t="n">
        <x:v>84</x:v>
      </x:c>
      <x:c r="Q10" s="108" t="n">
        <x:v>5.6</x:v>
      </x:c>
      <x:c r="R10" s="108" t="n">
        <x:v>38.4</x:v>
      </x:c>
      <x:c r="S10" s="108" t="n">
        <x:v>22.3</x:v>
      </x:c>
      <x:c r="T10" s="108" t="n">
        <x:v>2</x:v>
      </x:c>
      <x:c r="U10" s="108" t="n">
        <x:v>5</x:v>
      </x:c>
      <x:c r="V10" s="108" t="n">
        <x:v>8.2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733</x:v>
      </x:c>
      <x:c r="L11" s="107" t="n">
        <x:v>36</x:v>
      </x:c>
      <x:c r="M11" s="107" t="n">
        <x:v>0</x:v>
      </x:c>
      <x:c r="N11" s="107" t="n">
        <x:v>133</x:v>
      </x:c>
      <x:c r="O11" s="107" t="n">
        <x:v>62</x:v>
      </x:c>
      <x:c r="P11" s="107" t="n">
        <x:v>109</x:v>
      </x:c>
      <x:c r="Q11" s="108" t="n">
        <x:v>4.3</x:v>
      </x:c>
      <x:c r="R11" s="108" t="n">
        <x:v>63.4</x:v>
      </x:c>
      <x:c r="S11" s="108" t="n">
        <x:v>27.4</x:v>
      </x:c>
      <x:c r="T11" s="108" t="n">
        <x:v>2</x:v>
      </x:c>
      <x:c r="U11" s="108" t="n">
        <x:v>6.3</x:v>
      </x:c>
      <x:c r="V11" s="108" t="n">
        <x:v>9.2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1241</x:v>
      </x:c>
      <x:c r="L12" s="107" t="n">
        <x:v>0</x:v>
      </x:c>
      <x:c r="M12" s="107" t="n">
        <x:v>0</x:v>
      </x:c>
      <x:c r="N12" s="107" t="n">
        <x:v>234</x:v>
      </x:c>
      <x:c r="O12" s="107" t="n">
        <x:v>87</x:v>
      </x:c>
      <x:c r="P12" s="107" t="n">
        <x:v>302</x:v>
      </x:c>
      <x:c r="Q12" s="108" t="n">
        <x:v>23.6</x:v>
      </x:c>
      <x:c r="R12" s="108" t="n">
        <x:v>104.3</x:v>
      </x:c>
      <x:c r="S12" s="108" t="n">
        <x:v>40.6</x:v>
      </x:c>
      <x:c r="T12" s="108" t="n">
        <x:v>7</x:v>
      </x:c>
      <x:c r="U12" s="108" t="n">
        <x:v>17.9</x:v>
      </x:c>
      <x:c r="V12" s="108" t="n">
        <x:v>11.2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1740</x:v>
      </x:c>
      <x:c r="L13" s="107" t="n">
        <x:v>0</x:v>
      </x:c>
      <x:c r="M13" s="107" t="n">
        <x:v>0</x:v>
      </x:c>
      <x:c r="N13" s="107" t="n">
        <x:v>306</x:v>
      </x:c>
      <x:c r="O13" s="107" t="n">
        <x:v>106</x:v>
      </x:c>
      <x:c r="P13" s="107" t="n">
        <x:v>302</x:v>
      </x:c>
      <x:c r="Q13" s="108" t="n">
        <x:v>14.2</x:v>
      </x:c>
      <x:c r="R13" s="108" t="n">
        <x:v>145.8</x:v>
      </x:c>
      <x:c r="S13" s="108" t="n">
        <x:v>30.8</x:v>
      </x:c>
      <x:c r="T13" s="108" t="n">
        <x:v>9</x:v>
      </x:c>
      <x:c r="U13" s="108" t="n">
        <x:v>26.4</x:v>
      </x:c>
      <x:c r="V13" s="108" t="n">
        <x:v>12.2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133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6157287</x:v>
      </x:c>
      <x:c r="E8" s="81" t="n">
        <x:v>2731559</x:v>
      </x:c>
      <x:c r="F8" s="116" t="n">
        <x:v>3527685.88075163</x:v>
      </x:c>
      <x:c r="G8" s="81" t="n">
        <x:v>287278</x:v>
      </x:c>
      <x:c r="H8" s="81" t="n">
        <x:v>907211</x:v>
      </x:c>
      <x:c r="I8" s="117">
        <x:f>SUM(D8:H8)</x:f>
      </x:c>
      <x:c r="J8" s="81" t="n">
        <x:v>7044543</x:v>
      </x:c>
      <x:c r="K8" s="81" t="n">
        <x:v>228912</x:v>
      </x:c>
      <x:c r="L8" s="81" t="n">
        <x:v>3976595</x:v>
      </x:c>
      <x:c r="M8" s="81" t="n">
        <x:v>0</x:v>
      </x:c>
      <x:c r="N8" s="81" t="n">
        <x:v>1006315</x:v>
      </x:c>
      <x:c r="O8" s="81" t="n">
        <x:v>667232</x:v>
      </x:c>
      <x:c r="P8" s="81" t="n">
        <x:v>687426</x:v>
      </x:c>
      <x:c r="Q8" s="117">
        <x:f>SUM(J8:P8)</x:f>
      </x:c>
      <x:c r="R8" s="81" t="n">
        <x:v>13336481</x:v>
      </x:c>
      <x:c r="S8" s="81" t="n">
        <x:v>274541</x:v>
      </x:c>
      <x:c r="T8" s="59">
        <x:f>SUM('Part C'!$R8:$S8)</x:f>
      </x:c>
      <x:c r="U8" s="81" t="n">
        <x:v>26461.2718253968</x:v>
      </x:c>
      <x:c r="V8" s="81" t="n">
        <x:v>544.724206349206</x:v>
      </x:c>
      <x:c r="W8" s="81" t="n">
        <x:v>3631246.39255814</x:v>
      </x:c>
      <x:c r="X8" s="81" t="n">
        <x:v>17242268.3925581</x:v>
      </x:c>
      <x:c r="Y8" s="12" t="n">
        <x:v>34210.8499852344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6986634</x:v>
      </x:c>
      <x:c r="E9" s="81" t="n">
        <x:v>2010043</x:v>
      </x:c>
      <x:c r="F9" s="116" t="n">
        <x:v>3570480.40055851</x:v>
      </x:c>
      <x:c r="G9" s="81" t="n">
        <x:v>334627</x:v>
      </x:c>
      <x:c r="H9" s="81" t="n">
        <x:v>887296</x:v>
      </x:c>
      <x:c r="I9" s="117">
        <x:f>SUM(D9:H9)</x:f>
      </x:c>
      <x:c r="J9" s="81" t="n">
        <x:v>9396135</x:v>
      </x:c>
      <x:c r="K9" s="81" t="n">
        <x:v>195650</x:v>
      </x:c>
      <x:c r="L9" s="81" t="n">
        <x:v>1815507</x:v>
      </x:c>
      <x:c r="M9" s="81" t="n">
        <x:v>0</x:v>
      </x:c>
      <x:c r="N9" s="81" t="n">
        <x:v>997558</x:v>
      </x:c>
      <x:c r="O9" s="81" t="n">
        <x:v>670101</x:v>
      </x:c>
      <x:c r="P9" s="81" t="n">
        <x:v>714129</x:v>
      </x:c>
      <x:c r="Q9" s="117">
        <x:f>SUM(J9:P9)</x:f>
      </x:c>
      <x:c r="R9" s="81" t="n">
        <x:v>13337682</x:v>
      </x:c>
      <x:c r="S9" s="81" t="n">
        <x:v>451397</x:v>
      </x:c>
      <x:c r="T9" s="59">
        <x:f>SUM('Part C'!$R9:$S9)</x:f>
      </x:c>
      <x:c r="U9" s="81" t="n">
        <x:v>20456.5674846626</x:v>
      </x:c>
      <x:c r="V9" s="81" t="n">
        <x:v>692.326687116564</x:v>
      </x:c>
      <x:c r="W9" s="81" t="n">
        <x:v>4697564.77767442</x:v>
      </x:c>
      <x:c r="X9" s="81" t="n">
        <x:v>18486643.7776744</x:v>
      </x:c>
      <x:c r="Y9" s="12" t="n">
        <x:v>28353.7481252675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5001056</x:v>
      </x:c>
      <x:c r="E10" s="81" t="n">
        <x:v>2064856</x:v>
      </x:c>
      <x:c r="F10" s="116" t="n">
        <x:v>2804224.30504854</x:v>
      </x:c>
      <x:c r="G10" s="81" t="n">
        <x:v>265991</x:v>
      </x:c>
      <x:c r="H10" s="81" t="n">
        <x:v>934370</x:v>
      </x:c>
      <x:c r="I10" s="117">
        <x:f>SUM(D10:H10)</x:f>
      </x:c>
      <x:c r="J10" s="81" t="n">
        <x:v>5974387</x:v>
      </x:c>
      <x:c r="K10" s="81" t="n">
        <x:v>277825</x:v>
      </x:c>
      <x:c r="L10" s="81" t="n">
        <x:v>2743833</x:v>
      </x:c>
      <x:c r="M10" s="81" t="n">
        <x:v>0</x:v>
      </x:c>
      <x:c r="N10" s="81" t="n">
        <x:v>878759</x:v>
      </x:c>
      <x:c r="O10" s="81" t="n">
        <x:v>596720</x:v>
      </x:c>
      <x:c r="P10" s="81" t="n">
        <x:v>598973</x:v>
      </x:c>
      <x:c r="Q10" s="117">
        <x:f>SUM(J10:P10)</x:f>
      </x:c>
      <x:c r="R10" s="81" t="n">
        <x:v>10678931</x:v>
      </x:c>
      <x:c r="S10" s="81" t="n">
        <x:v>391566</x:v>
      </x:c>
      <x:c r="T10" s="59">
        <x:f>SUM('Part C'!$R10:$S10)</x:f>
      </x:c>
      <x:c r="U10" s="81" t="n">
        <x:v>22769.5756929638</x:v>
      </x:c>
      <x:c r="V10" s="81" t="n">
        <x:v>834.89552238806</x:v>
      </x:c>
      <x:c r="W10" s="81" t="n">
        <x:v>3379076.50418605</x:v>
      </x:c>
      <x:c r="X10" s="81" t="n">
        <x:v>14449573.504186</x:v>
      </x:c>
      <x:c r="Y10" s="12" t="n">
        <x:v>30809.3251688402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8509002</x:v>
      </x:c>
      <x:c r="E11" s="81" t="n">
        <x:v>2572115</x:v>
      </x:c>
      <x:c r="F11" s="116" t="n">
        <x:v>4397724.96720687</x:v>
      </x:c>
      <x:c r="G11" s="81" t="n">
        <x:v>423270</x:v>
      </x:c>
      <x:c r="H11" s="81" t="n">
        <x:v>980469</x:v>
      </x:c>
      <x:c r="I11" s="117">
        <x:f>SUM(D11:H11)</x:f>
      </x:c>
      <x:c r="J11" s="81" t="n">
        <x:v>10476112</x:v>
      </x:c>
      <x:c r="K11" s="81" t="n">
        <x:v>97825</x:v>
      </x:c>
      <x:c r="L11" s="81" t="n">
        <x:v>3495773</x:v>
      </x:c>
      <x:c r="M11" s="81" t="n">
        <x:v>0</x:v>
      </x:c>
      <x:c r="N11" s="81" t="n">
        <x:v>1092954</x:v>
      </x:c>
      <x:c r="O11" s="81" t="n">
        <x:v>850080</x:v>
      </x:c>
      <x:c r="P11" s="81" t="n">
        <x:v>869838</x:v>
      </x:c>
      <x:c r="Q11" s="117">
        <x:f>SUM(J11:P11)</x:f>
      </x:c>
      <x:c r="R11" s="81" t="n">
        <x:v>16495502</x:v>
      </x:c>
      <x:c r="S11" s="81" t="n">
        <x:v>387081</x:v>
      </x:c>
      <x:c r="T11" s="59">
        <x:f>SUM('Part C'!$R11:$S11)</x:f>
      </x:c>
      <x:c r="U11" s="81" t="n">
        <x:v>21450.5877763329</x:v>
      </x:c>
      <x:c r="V11" s="81" t="n">
        <x:v>503.356306892068</x:v>
      </x:c>
      <x:c r="W11" s="81" t="n">
        <x:v>5540532.69023256</x:v>
      </x:c>
      <x:c r="X11" s="81" t="n">
        <x:v>22423115.6902326</x:v>
      </x:c>
      <x:c r="Y11" s="12" t="n">
        <x:v>29158.7980367133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14859827</x:v>
      </x:c>
      <x:c r="E12" s="81" t="n">
        <x:v>5363446</x:v>
      </x:c>
      <x:c r="F12" s="116" t="n">
        <x:v>8025941.12044305</x:v>
      </x:c>
      <x:c r="G12" s="81" t="n">
        <x:v>783361</x:v>
      </x:c>
      <x:c r="H12" s="81" t="n">
        <x:v>1771198</x:v>
      </x:c>
      <x:c r="I12" s="117">
        <x:f>SUM(D12:H12)</x:f>
      </x:c>
      <x:c r="J12" s="81" t="n">
        <x:v>17934738</x:v>
      </x:c>
      <x:c r="K12" s="81" t="n">
        <x:v>0</x:v>
      </x:c>
      <x:c r="L12" s="81" t="n">
        <x:v>6400031</x:v>
      </x:c>
      <x:c r="M12" s="81" t="n">
        <x:v>0</x:v>
      </x:c>
      <x:c r="N12" s="81" t="n">
        <x:v>2548163</x:v>
      </x:c>
      <x:c r="O12" s="81" t="n">
        <x:v>1388518</x:v>
      </x:c>
      <x:c r="P12" s="81" t="n">
        <x:v>2532323</x:v>
      </x:c>
      <x:c r="Q12" s="117">
        <x:f>SUM(J12:P12)</x:f>
      </x:c>
      <x:c r="R12" s="81" t="n">
        <x:v>29729545</x:v>
      </x:c>
      <x:c r="S12" s="81" t="n">
        <x:v>1074228</x:v>
      </x:c>
      <x:c r="T12" s="59">
        <x:f>SUM('Part C'!$R12:$S12)</x:f>
      </x:c>
      <x:c r="U12" s="81" t="n">
        <x:v>23956.1200644641</x:v>
      </x:c>
      <x:c r="V12" s="81" t="n">
        <x:v>865.614826752619</x:v>
      </x:c>
      <x:c r="W12" s="81" t="n">
        <x:v>8941223.75627907</x:v>
      </x:c>
      <x:c r="X12" s="81" t="n">
        <x:v>39744996.7562791</x:v>
      </x:c>
      <x:c r="Y12" s="12" t="n">
        <x:v>32026.5888447051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18514779</x:v>
      </x:c>
      <x:c r="E13" s="81" t="n">
        <x:v>7924325</x:v>
      </x:c>
      <x:c r="F13" s="116" t="n">
        <x:v>10492796.689303</x:v>
      </x:c>
      <x:c r="G13" s="81" t="n">
        <x:v>1088399</x:v>
      </x:c>
      <x:c r="H13" s="81" t="n">
        <x:v>2552852</x:v>
      </x:c>
      <x:c r="I13" s="117">
        <x:f>SUM(D13:H13)</x:f>
      </x:c>
      <x:c r="J13" s="81" t="n">
        <x:v>23541232</x:v>
      </x:c>
      <x:c r="K13" s="81" t="n">
        <x:v>0</x:v>
      </x:c>
      <x:c r="L13" s="81" t="n">
        <x:v>6632631</x:v>
      </x:c>
      <x:c r="M13" s="81" t="n">
        <x:v>0</x:v>
      </x:c>
      <x:c r="N13" s="81" t="n">
        <x:v>2890511</x:v>
      </x:c>
      <x:c r="O13" s="81" t="n">
        <x:v>1852249</x:v>
      </x:c>
      <x:c r="P13" s="81" t="n">
        <x:v>5656528</x:v>
      </x:c>
      <x:c r="Q13" s="117">
        <x:f>SUM(J13:P13)</x:f>
      </x:c>
      <x:c r="R13" s="81" t="n">
        <x:v>39572027</x:v>
      </x:c>
      <x:c r="S13" s="81" t="n">
        <x:v>1001124</x:v>
      </x:c>
      <x:c r="T13" s="59">
        <x:f>SUM('Part C'!$R13:$S13)</x:f>
      </x:c>
      <x:c r="U13" s="81" t="n">
        <x:v>22742.5442528736</x:v>
      </x:c>
      <x:c r="V13" s="81" t="n">
        <x:v>575.358620689655</x:v>
      </x:c>
      <x:c r="W13" s="81" t="n">
        <x:v>12536445.8790698</x:v>
      </x:c>
      <x:c r="X13" s="81" t="n">
        <x:v>53109596.8790698</x:v>
      </x:c>
      <x:c r="Y13" s="12" t="n">
        <x:v>30522.7568270516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18</x:v>
      </x:c>
      <x:c r="H8" s="119" t="n">
        <x:v>0</x:v>
      </x:c>
      <x:c r="I8" s="119" t="n">
        <x:v>0</x:v>
      </x:c>
      <x:c r="J8" s="120">
        <x:f>SUM(F8:I8)</x:f>
      </x:c>
      <x:c r="K8" s="81" t="n">
        <x:v>226267</x:v>
      </x:c>
      <x:c r="L8" s="81" t="n">
        <x:v>2646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72</x:v>
      </x:c>
      <x:c r="H9" s="119" t="n">
        <x:v>0</x:v>
      </x:c>
      <x:c r="I9" s="119" t="n">
        <x:v>0</x:v>
      </x:c>
      <x:c r="J9" s="120">
        <x:f>SUM(F9:I9)</x:f>
      </x:c>
      <x:c r="K9" s="81" t="n">
        <x:v>185067</x:v>
      </x:c>
      <x:c r="L9" s="81" t="n">
        <x:v>10583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18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272533</x:v>
      </x:c>
      <x:c r="L10" s="81" t="n">
        <x:v>5292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136</x:v>
      </x:c>
      <x:c r="F11" s="119" t="n">
        <x:v>0</x:v>
      </x:c>
      <x:c r="G11" s="119" t="n">
        <x:v>36</x:v>
      </x:c>
      <x:c r="H11" s="119" t="n">
        <x:v>0</x:v>
      </x:c>
      <x:c r="I11" s="119" t="n">
        <x:v>0</x:v>
      </x:c>
      <x:c r="J11" s="120">
        <x:f>SUM(F11:I11)</x:f>
      </x:c>
      <x:c r="K11" s="81" t="n">
        <x:v>92533</x:v>
      </x:c>
      <x:c r="L11" s="81" t="n">
        <x:v>5292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213</x:v>
      </x:c>
      <x:c r="G17" s="144" t="s"/>
      <x:c r="H17" s="144" t="s"/>
      <x:c r="I17" s="144" t="s"/>
      <x:c r="J17" s="135" t="s"/>
      <x:c r="K17" s="134" t="s">
        <x:v>214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7" t="s">
        <x:v>194</x:v>
      </x:c>
      <x:c r="G18" s="5" t="s">
        <x:v>195</x:v>
      </x:c>
      <x:c r="H18" s="5" t="s">
        <x:v>196</x:v>
      </x:c>
      <x:c r="I18" s="98" t="s">
        <x:v>197</x:v>
      </x:c>
      <x:c r="J18" s="11" t="s">
        <x:v>198</x:v>
      </x:c>
      <x:c r="K18" s="97" t="s">
        <x:v>199</x:v>
      </x:c>
      <x:c r="L18" s="5" t="s">
        <x:v>211</x:v>
      </x:c>
      <x:c r="M18" s="98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230</x:v>
      </x:c>
      <x:c r="B3" s="83" t="s">
        <x:v>231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