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<x:sst xmlns:x="http://schemas.openxmlformats.org/spreadsheetml/2006/main" count="250" uniqueCount="250">
  <x:si>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</x:si>
  <x:si>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</x:si>
  <x:si>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Fairport</x:t>
  </x:si>
  <x:si>
    <x:t>BEDS Code</x:t>
  </x:si>
  <x:si>
    <x:t>261301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</x:si>
  <x:si>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</x:si>
  <x:si>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</x:si>
  <x:si>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</x:si>
  <x:si>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</x:si>
  <x:si>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</x:si>
  <x:si>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 Stevens</x:t>
  </x:si>
  <x:si>
    <x:t>Street Address Line 1</x:t>
  </x:si>
  <x:si>
    <x:t>38 West Church Street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</x:si>
  <x:si>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</x:si>
  <x:si>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</x:si>
  <x:si>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</x:si>
  <x:si>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</x:si>
  <x:si>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</x:si>
  <x:si>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mstevens@fairport.org</x:t>
  </x:si>
  <x:si>
    <x:t>City</x:t>
  </x:si>
  <x:si>
    <x:t>Phone Number</x:t>
  </x:si>
  <x:si>
    <x:t>5854212005</x:t>
  </x:si>
  <x:si>
    <x:t>Zip Code</x:t>
  </x:si>
  <x:si>
    <x:t>14450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</x:si>
  <x:si>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</x:si>
  <x:si>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</x:si>
  <x:si>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</x:si>
  <x:si>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</x:si>
  <x:si>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</x:si>
  <x:si>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</x:si>
  <x:si>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</x:si>
  <x:si>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</x:si>
  <x:si>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</x:si>
  <x:si>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</x:si>
  <x:si>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</x:si>
  <x:si>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</x:si>
  <x:si>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</x:si>
  <x:si>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</x:si>
  <x:si>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</x:si>
  <x:si>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</x:si>
  <x:si>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</x:si>
  <x:si>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</x:si>
  <x:si>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</x:si>
  <x:si>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</x:si>
  <x:si>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</x:si>
  <x:si>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</x:si>
  <x:si>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</x:si>
  <x:si>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</x:si>
  <x:si>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</x:si>
  <x:si>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</x:si>
  <x:si>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</x:si>
  <x:si>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</x:si>
  <x:si>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</x:si>
  <x:si>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</x:si>
  <x:si>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</x:si>
  <x:si>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</x:si>
  <x:si>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</x:si>
  <x:si>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</x:si>
  <x:si>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</x:si>
  <x:si>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</x:si>
  <x:si>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</x:si>
  <x:si>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</x:si>
  <x:si>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</x:si>
  <x:si>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</x:si>
  <x:si>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</x:si>
  <x:si>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</x:si>
  <x:si>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</x:si>
  <x:si>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</x:si>
  <x:si>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</x:si>
  <x:si>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</x:si>
  <x:si>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</x:si>
  <x:si>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</x:si>
  <x:si>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</x:si>
  <x:si>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</x:si>
  <x:si>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</x:si>
  <x:si>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</x:si>
  <x:si>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</x:si>
  <x:si>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</x:si>
  <x:si>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</x:si>
  <x:si>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</x:si>
  <x:si>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</x:si>
  <x:si>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</x:si>
  <x:si>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</x:si>
  <x:si>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</x:si>
  <x:si>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</x:si>
  <x:si>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</x:si>
  <x:si>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</x:si>
  <x:si>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</x:si>
  <x:si>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</x:si>
  <x:si>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</x:si>
  <x:si>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</x:si>
  <x:si>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</x:si>
  <x:si>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</x:si>
  <x:si>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</x:si>
  <x:si>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</x:si>
  <x:si>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</x:si>
  <x:si>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</x:si>
  <x:si>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</x:si>
  <x:si>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</x:si>
  <x:si>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</x:si>
  <x:si>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</x:si>
  <x:si>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</x:si>
  <x:si>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</x:si>
  <x:si>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</x:si>
  <x:si>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</x:si>
  <x:si>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</x:si>
  <x:si>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</x:si>
  <x:si>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</x:si>
  <x:si>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</x:si>
  <x:si>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</x:si>
  <x:si>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</x:si>
  <x:si>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</x:si>
  <x:si>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</x:si>
  <x:si>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</x:si>
  <x:si>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</x:si>
  <x:si>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</x:si>
  <x:si>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</x:si>
  <x:si>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</x:si>
  <x:si>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</x:si>
  <x:si>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</x:si>
  <x:si>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</x:si>
  <x:si>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</x:si>
  <x:si>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</x:si>
  <x:si>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</x:si>
  <x:si>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</x:si>
  <x:si>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</x:si>
  <x:si>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</x:si>
  <x:si>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</x:si>
  <x:si>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</x:si>
  <x:si>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</x:si>
  <x:si>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261301060001</x:t>
  </x:si>
  <x:si>
    <x:t>BROOKS HILL SCHOOL</x:t>
  </x:si>
  <x:si>
    <x:t>Elementary School</x:t>
  </x:si>
  <x:si>
    <x:t>K</x:t>
  </x:si>
  <x:si>
    <x:t>5</x:t>
  </x:si>
  <x:si>
    <x:t>Yes</x:t>
  </x:si>
  <x:si>
    <x:t>No</x:t>
  </x:si>
  <x:si>
    <x:t>261301060002</x:t>
  </x:si>
  <x:si>
    <x:t>JOHANNA PERRIN MIDDLE SCHOOL</x:t>
  </x:si>
  <x:si>
    <x:t>Middle/Junior High School</x:t>
  </x:si>
  <x:si>
    <x:t>6</x:t>
  </x:si>
  <x:si>
    <x:t>8</x:t>
  </x:si>
  <x:si>
    <x:t>261301060004</x:t>
  </x:si>
  <x:si>
    <x:t>MARTHA BROWN MIDDLE SCHOOL</x:t>
  </x:si>
  <x:si>
    <x:t>261301060006</x:t>
  </x:si>
  <x:si>
    <x:t>JEFFERSON AVENUE SCHOOL</x:t>
  </x:si>
  <x:si>
    <x:t>261301060007</x:t>
  </x:si>
  <x:si>
    <x:t>MINERVA DELAND SCHOOL</x:t>
  </x:si>
  <x:si>
    <x:t>Junior-Senior High School</x:t>
  </x:si>
  <x:si>
    <x:t>9</x:t>
  </x:si>
  <x:si>
    <x:t>261301060008</x:t>
  </x:si>
  <x:si>
    <x:t>NORTHSIDE SCHOOL</x:t>
  </x:si>
  <x:si>
    <x:t>3</x:t>
  </x:si>
  <x:si>
    <x:t>261301060009</x:t>
  </x:si>
  <x:si>
    <x:t>FAIRPORT SENIOR HIGH SCHOOL</x:t>
  </x:si>
  <x:si>
    <x:t>Senior High School</x:t>
  </x:si>
  <x:si>
    <x:t>10</x:t>
  </x:si>
  <x:si>
    <x:t>12</x:t>
  </x:si>
  <x:si>
    <x:t>261301060010</x:t>
  </x:si>
  <x:si>
    <x:t>DUDLEY SCHOOL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</x:si>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</x:sst>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144066754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360000</x:v>
      </x:c>
      <x:c r="E15" s="10" t="n">
        <x:v>5692331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2132330</x:v>
      </x:c>
      <x:c r="E16" s="10" t="n">
        <x:v>800000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5621395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2132330</x:v>
      </x:c>
      <x:c r="E24" s="10" t="n">
        <x:v>800000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8808164</x:v>
      </x:c>
      <x:c r="E27" s="10" t="n">
        <x:v>13256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2025204</x:v>
      </x:c>
      <x:c r="E28" s="10" t="n">
        <x:v>6207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170000</x:v>
      </x:c>
      <x:c r="E33" s="10" t="n">
        <x:v>0</x:v>
      </x:c>
      <x:c r="F33" s="7" t="n">
        <x:v>14</x:v>
      </x:c>
      <x:c r="G33" s="132" t="n">
        <x:v>12142.8571428571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180000</x:v>
      </x:c>
      <x:c r="E35" s="10" t="n">
        <x:v>0</x:v>
      </x:c>
      <x:c r="F35" s="7" t="n">
        <x:v>12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360000</x:v>
      </x:c>
      <x:c r="E36" s="10" t="n">
        <x:v>34600</x:v>
      </x:c>
      <x:c r="F36" s="7" t="n">
        <x:v>54</x:v>
      </x:c>
      <x:c r="G36" s="132" t="n">
        <x:v>7307.40740740741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8565304</x:v>
      </x:c>
      <x:c r="E37" s="10" t="n">
        <x:v>0</x:v>
      </x:c>
      <x:c r="F37" s="7" t="n">
        <x:v>87</x:v>
      </x:c>
      <x:c r="G37" s="132" t="n">
        <x:v>98451.7701149425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1588122</x:v>
      </x:c>
      <x:c r="E38" s="10" t="n">
        <x:v>0</x:v>
      </x:c>
      <x:c r="F38" s="7" t="n">
        <x:v>27</x:v>
      </x:c>
      <x:c r="G38" s="132" t="n">
        <x:v>58819.3333333333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40000</x:v>
      </x:c>
      <x:c r="E42" s="10" t="n">
        <x:v>0</x:v>
      </x:c>
      <x:c r="F42" s="7" t="n">
        <x:v>2</x:v>
      </x:c>
      <x:c r="G42" s="132" t="n">
        <x:v>20000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43992</x:v>
      </x:c>
      <x:c r="E43" s="10" t="n">
        <x:v>0</x:v>
      </x:c>
      <x:c r="F43" s="7" t="n">
        <x:v>250</x:v>
      </x:c>
      <x:c r="G43" s="132" t="n">
        <x:v>175.968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75000</x:v>
      </x:c>
      <x:c r="E44" s="10" t="n">
        <x:v>1319598</x:v>
      </x:c>
      <x:c r="F44" s="7" t="n">
        <x:v>75</x:v>
      </x:c>
      <x:c r="G44" s="132" t="n">
        <x:v>18594.64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344596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99617</x:v>
      </x:c>
      <x:c r="E62" s="10" t="n">
        <x:v>0</x:v>
      </x:c>
      <x:c r="F62" s="84" t="n">
        <x:v>1</x:v>
      </x:c>
      <x:c r="G62" s="132" t="n">
        <x:v>99617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2056139</x:v>
      </x:c>
      <x:c r="E63" s="10" t="n">
        <x:v>0</x:v>
      </x:c>
      <x:c r="F63" s="84" t="n">
        <x:v>19</x:v>
      </x:c>
      <x:c r="G63" s="132" t="n">
        <x:v>108217.842105263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8237760</x:v>
      </x:c>
      <x:c r="E64" s="10" t="n">
        <x:v>0</x:v>
      </x:c>
      <x:c r="F64" s="84" t="n">
        <x:v>70</x:v>
      </x:c>
      <x:c r="G64" s="132" t="n">
        <x:v>117682.285714286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5426734</x:v>
      </x:c>
      <x:c r="E65" s="10" t="n">
        <x:v>0</x:v>
      </x:c>
      <x:c r="F65" s="84" t="n">
        <x:v>4</x:v>
      </x:c>
      <x:c r="G65" s="132" t="n">
        <x:v>1356683.5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2790786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1726315</x:v>
      </x:c>
      <x:c r="E72" s="10" t="n">
        <x:v>0</x:v>
      </x:c>
      <x:c r="F72" s="84" t="n">
        <x:v>17</x:v>
      </x:c>
      <x:c r="G72" s="132" t="n">
        <x:v>101547.941176471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492243</x:v>
      </x:c>
      <x:c r="E74" s="10" t="n">
        <x:v>0</x:v>
      </x:c>
      <x:c r="F74" s="84" t="n">
        <x:v>47</x:v>
      </x:c>
      <x:c r="G74" s="132" t="n">
        <x:v>10473.2553191489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828650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7508186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40408192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70259207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626</x:v>
      </x:c>
      <x:c r="L8" s="107" t="n">
        <x:v>0</x:v>
      </x:c>
      <x:c r="M8" s="107" t="n">
        <x:v>0</x:v>
      </x:c>
      <x:c r="N8" s="107" t="n">
        <x:v>129</x:v>
      </x:c>
      <x:c r="O8" s="107" t="n">
        <x:v>59</x:v>
      </x:c>
      <x:c r="P8" s="107" t="n">
        <x:v>57</x:v>
      </x:c>
      <x:c r="Q8" s="108" t="n">
        <x:v>6</x:v>
      </x:c>
      <x:c r="R8" s="108" t="n">
        <x:v>62.8</x:v>
      </x:c>
      <x:c r="S8" s="108" t="n">
        <x:v>18</x:v>
      </x:c>
      <x:c r="T8" s="108" t="n">
        <x:v>4</x:v>
      </x:c>
      <x:c r="U8" s="108" t="n">
        <x:v>14.8</x:v>
      </x:c>
      <x:c r="V8" s="108" t="n">
        <x:v>24.4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609</x:v>
      </x:c>
      <x:c r="L9" s="107" t="n">
        <x:v>0</x:v>
      </x:c>
      <x:c r="M9" s="107" t="n">
        <x:v>0</x:v>
      </x:c>
      <x:c r="N9" s="107" t="n">
        <x:v>146</x:v>
      </x:c>
      <x:c r="O9" s="107" t="n">
        <x:v>40</x:v>
      </x:c>
      <x:c r="P9" s="107" t="n">
        <x:v>68</x:v>
      </x:c>
      <x:c r="Q9" s="108" t="n">
        <x:v>1</x:v>
      </x:c>
      <x:c r="R9" s="108" t="n">
        <x:v>68.3</x:v>
      </x:c>
      <x:c r="S9" s="108" t="n">
        <x:v>14</x:v>
      </x:c>
      <x:c r="T9" s="108" t="n">
        <x:v>5</x:v>
      </x:c>
      <x:c r="U9" s="108" t="n">
        <x:v>8</x:v>
      </x:c>
      <x:c r="V9" s="108" t="n">
        <x:v>17.7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720</x:v>
      </x:c>
      <x:c r="L10" s="107" t="n">
        <x:v>0</x:v>
      </x:c>
      <x:c r="M10" s="107" t="n">
        <x:v>0</x:v>
      </x:c>
      <x:c r="N10" s="107" t="n">
        <x:v>141</x:v>
      </x:c>
      <x:c r="O10" s="107" t="n">
        <x:v>4</x:v>
      </x:c>
      <x:c r="P10" s="107" t="n">
        <x:v>96</x:v>
      </x:c>
      <x:c r="Q10" s="108" t="n">
        <x:v>4</x:v>
      </x:c>
      <x:c r="R10" s="108" t="n">
        <x:v>65</x:v>
      </x:c>
      <x:c r="S10" s="108" t="n">
        <x:v>18</x:v>
      </x:c>
      <x:c r="T10" s="108" t="n">
        <x:v>5</x:v>
      </x:c>
      <x:c r="U10" s="108" t="n">
        <x:v>8</x:v>
      </x:c>
      <x:c r="V10" s="108" t="n">
        <x:v>23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628</x:v>
      </x:c>
      <x:c r="L11" s="107" t="n">
        <x:v>0</x:v>
      </x:c>
      <x:c r="M11" s="107" t="n">
        <x:v>0</x:v>
      </x:c>
      <x:c r="N11" s="107" t="n">
        <x:v>112</x:v>
      </x:c>
      <x:c r="O11" s="107" t="n">
        <x:v>4</x:v>
      </x:c>
      <x:c r="P11" s="107" t="n">
        <x:v>86</x:v>
      </x:c>
      <x:c r="Q11" s="108" t="n">
        <x:v>7</x:v>
      </x:c>
      <x:c r="R11" s="108" t="n">
        <x:v>59.4</x:v>
      </x:c>
      <x:c r="S11" s="108" t="n">
        <x:v>23</x:v>
      </x:c>
      <x:c r="T11" s="108" t="n">
        <x:v>4</x:v>
      </x:c>
      <x:c r="U11" s="108" t="n">
        <x:v>12</x:v>
      </x:c>
      <x:c r="V11" s="108" t="n">
        <x:v>25.6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149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462</x:v>
      </x:c>
      <x:c r="L12" s="107" t="n">
        <x:v>0</x:v>
      </x:c>
      <x:c r="M12" s="107" t="n">
        <x:v>0</x:v>
      </x:c>
      <x:c r="N12" s="107" t="n">
        <x:v>109</x:v>
      </x:c>
      <x:c r="O12" s="107" t="n">
        <x:v>4</x:v>
      </x:c>
      <x:c r="P12" s="107" t="n">
        <x:v>42</x:v>
      </x:c>
      <x:c r="Q12" s="108" t="n">
        <x:v>2</x:v>
      </x:c>
      <x:c r="R12" s="108" t="n">
        <x:v>46</x:v>
      </x:c>
      <x:c r="S12" s="108" t="n">
        <x:v>5</x:v>
      </x:c>
      <x:c r="T12" s="108" t="n">
        <x:v>5</x:v>
      </x:c>
      <x:c r="U12" s="108" t="n">
        <x:v>7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132</x:v>
      </x:c>
      <x:c r="E13" s="170" t="s">
        <x:v>152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654</x:v>
      </x:c>
      <x:c r="L13" s="107" t="n">
        <x:v>0</x:v>
      </x:c>
      <x:c r="M13" s="107" t="n">
        <x:v>0</x:v>
      </x:c>
      <x:c r="N13" s="107" t="n">
        <x:v>127</x:v>
      </x:c>
      <x:c r="O13" s="107" t="n">
        <x:v>0</x:v>
      </x:c>
      <x:c r="P13" s="107" t="n">
        <x:v>62</x:v>
      </x:c>
      <x:c r="Q13" s="108" t="n">
        <x:v>2</x:v>
      </x:c>
      <x:c r="R13" s="108" t="n">
        <x:v>52.2</x:v>
      </x:c>
      <x:c r="S13" s="108" t="n">
        <x:v>12</x:v>
      </x:c>
      <x:c r="T13" s="108" t="n">
        <x:v>4</x:v>
      </x:c>
      <x:c r="U13" s="108" t="n">
        <x:v>7</x:v>
      </x:c>
      <x:c r="V13" s="108" t="n">
        <x:v>26.8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1352</x:v>
      </x:c>
      <x:c r="L14" s="107" t="n">
        <x:v>0</x:v>
      </x:c>
      <x:c r="M14" s="107" t="n">
        <x:v>0</x:v>
      </x:c>
      <x:c r="N14" s="107" t="n">
        <x:v>268</x:v>
      </x:c>
      <x:c r="O14" s="107" t="n">
        <x:v>15</x:v>
      </x:c>
      <x:c r="P14" s="107" t="n">
        <x:v>150</x:v>
      </x:c>
      <x:c r="Q14" s="108" t="n">
        <x:v>2</x:v>
      </x:c>
      <x:c r="R14" s="108" t="n">
        <x:v>121.1</x:v>
      </x:c>
      <x:c r="S14" s="108" t="n">
        <x:v>14</x:v>
      </x:c>
      <x:c r="T14" s="108" t="n">
        <x:v>15</x:v>
      </x:c>
      <x:c r="U14" s="108" t="n">
        <x:v>19</x:v>
      </x:c>
      <x:c r="V14" s="108" t="n">
        <x:v>27.9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132</x:v>
      </x:c>
      <x:c r="E15" s="170" t="s">
        <x:v>133</x:v>
      </x:c>
      <x:c r="F15" s="170" t="s">
        <x:v>160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609</x:v>
      </x:c>
      <x:c r="L15" s="107" t="n">
        <x:v>0</x:v>
      </x:c>
      <x:c r="M15" s="107" t="n">
        <x:v>0</x:v>
      </x:c>
      <x:c r="N15" s="107" t="n">
        <x:v>137</x:v>
      </x:c>
      <x:c r="O15" s="107" t="n">
        <x:v>1</x:v>
      </x:c>
      <x:c r="P15" s="107" t="n">
        <x:v>38</x:v>
      </x:c>
      <x:c r="Q15" s="108" t="n">
        <x:v>6</x:v>
      </x:c>
      <x:c r="R15" s="108" t="n">
        <x:v>54</x:v>
      </x:c>
      <x:c r="S15" s="108" t="n">
        <x:v>11</x:v>
      </x:c>
      <x:c r="T15" s="108" t="n">
        <x:v>5</x:v>
      </x:c>
      <x:c r="U15" s="108" t="n">
        <x:v>15</x:v>
      </x:c>
      <x:c r="V15" s="108" t="n">
        <x:v>14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161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4827014</x:v>
      </x:c>
      <x:c r="E8" s="81" t="n">
        <x:v>1443550</x:v>
      </x:c>
      <x:c r="F8" s="116" t="n">
        <x:v>2936292.65162902</x:v>
      </x:c>
      <x:c r="G8" s="81" t="n">
        <x:v>280729</x:v>
      </x:c>
      <x:c r="H8" s="81" t="n">
        <x:v>266769</x:v>
      </x:c>
      <x:c r="I8" s="117">
        <x:f>SUM(D8:H8)</x:f>
      </x:c>
      <x:c r="J8" s="81" t="n">
        <x:v>6036196</x:v>
      </x:c>
      <x:c r="K8" s="81" t="n">
        <x:v>0</x:v>
      </x:c>
      <x:c r="L8" s="81" t="n">
        <x:v>1967154</x:v>
      </x:c>
      <x:c r="M8" s="81" t="n">
        <x:v>0</x:v>
      </x:c>
      <x:c r="N8" s="81" t="n">
        <x:v>553372</x:v>
      </x:c>
      <x:c r="O8" s="81" t="n">
        <x:v>492934</x:v>
      </x:c>
      <x:c r="P8" s="81" t="n">
        <x:v>704697</x:v>
      </x:c>
      <x:c r="Q8" s="117">
        <x:f>SUM(J8:P8)</x:f>
      </x:c>
      <x:c r="R8" s="81" t="n">
        <x:v>9315812</x:v>
      </x:c>
      <x:c r="S8" s="81" t="n">
        <x:v>438542</x:v>
      </x:c>
      <x:c r="T8" s="59">
        <x:f>SUM('Part C'!$R8:$S8)</x:f>
      </x:c>
      <x:c r="U8" s="81" t="n">
        <x:v>14881.4888178914</x:v>
      </x:c>
      <x:c r="V8" s="81" t="n">
        <x:v>700.546325878594</x:v>
      </x:c>
      <x:c r="W8" s="81" t="n">
        <x:v>3225827.77031802</x:v>
      </x:c>
      <x:c r="X8" s="81" t="n">
        <x:v>12980181.770318</x:v>
      </x:c>
      <x:c r="Y8" s="12" t="n">
        <x:v>20735.1146490703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5234359</x:v>
      </x:c>
      <x:c r="E9" s="81" t="n">
        <x:v>1946919</x:v>
      </x:c>
      <x:c r="F9" s="116" t="n">
        <x:v>3362749.15951821</x:v>
      </x:c>
      <x:c r="G9" s="81" t="n">
        <x:v>275276</x:v>
      </x:c>
      <x:c r="H9" s="81" t="n">
        <x:v>380686</x:v>
      </x:c>
      <x:c r="I9" s="117">
        <x:f>SUM(D9:H9)</x:f>
      </x:c>
      <x:c r="J9" s="81" t="n">
        <x:v>7043714</x:v>
      </x:c>
      <x:c r="K9" s="81" t="n">
        <x:v>0</x:v>
      </x:c>
      <x:c r="L9" s="81" t="n">
        <x:v>1644203</x:v>
      </x:c>
      <x:c r="M9" s="81" t="n">
        <x:v>0</x:v>
      </x:c>
      <x:c r="N9" s="81" t="n">
        <x:v>569389</x:v>
      </x:c>
      <x:c r="O9" s="81" t="n">
        <x:v>507325</x:v>
      </x:c>
      <x:c r="P9" s="81" t="n">
        <x:v>1435359</x:v>
      </x:c>
      <x:c r="Q9" s="117">
        <x:f>SUM(J9:P9)</x:f>
      </x:c>
      <x:c r="R9" s="81" t="n">
        <x:v>10703656</x:v>
      </x:c>
      <x:c r="S9" s="81" t="n">
        <x:v>496334</x:v>
      </x:c>
      <x:c r="T9" s="59">
        <x:f>SUM('Part C'!$R9:$S9)</x:f>
      </x:c>
      <x:c r="U9" s="81" t="n">
        <x:v>17575.789819376</x:v>
      </x:c>
      <x:c r="V9" s="81" t="n">
        <x:v>814.998357963875</x:v>
      </x:c>
      <x:c r="W9" s="81" t="n">
        <x:v>3138225.41872792</x:v>
      </x:c>
      <x:c r="X9" s="81" t="n">
        <x:v>14338215.4187279</x:v>
      </x:c>
      <x:c r="Y9" s="12" t="n">
        <x:v>23543.8676826403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5520155</x:v>
      </x:c>
      <x:c r="E10" s="81" t="n">
        <x:v>2207698</x:v>
      </x:c>
      <x:c r="F10" s="116" t="n">
        <x:v>3618691.71206438</x:v>
      </x:c>
      <x:c r="G10" s="81" t="n">
        <x:v>325211</x:v>
      </x:c>
      <x:c r="H10" s="81" t="n">
        <x:v>457869</x:v>
      </x:c>
      <x:c r="I10" s="117">
        <x:f>SUM(D10:H10)</x:f>
      </x:c>
      <x:c r="J10" s="81" t="n">
        <x:v>6984371</x:v>
      </x:c>
      <x:c r="K10" s="81" t="n">
        <x:v>0</x:v>
      </x:c>
      <x:c r="L10" s="81" t="n">
        <x:v>2119319</x:v>
      </x:c>
      <x:c r="M10" s="81" t="n">
        <x:v>0</x:v>
      </x:c>
      <x:c r="N10" s="81" t="n">
        <x:v>662039</x:v>
      </x:c>
      <x:c r="O10" s="81" t="n">
        <x:v>576809</x:v>
      </x:c>
      <x:c r="P10" s="81" t="n">
        <x:v>1787085</x:v>
      </x:c>
      <x:c r="Q10" s="117">
        <x:f>SUM(J10:P10)</x:f>
      </x:c>
      <x:c r="R10" s="81" t="n">
        <x:v>11650288</x:v>
      </x:c>
      <x:c r="S10" s="81" t="n">
        <x:v>479336</x:v>
      </x:c>
      <x:c r="T10" s="59">
        <x:f>SUM('Part C'!$R10:$S10)</x:f>
      </x:c>
      <x:c r="U10" s="81" t="n">
        <x:v>16180.9555555556</x:v>
      </x:c>
      <x:c r="V10" s="81" t="n">
        <x:v>665.744444444444</x:v>
      </x:c>
      <x:c r="W10" s="81" t="n">
        <x:v>3710217.24381625</x:v>
      </x:c>
      <x:c r="X10" s="81" t="n">
        <x:v>15839841.2438163</x:v>
      </x:c>
      <x:c r="Y10" s="12" t="n">
        <x:v>21999.7795053004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5031436</x:v>
      </x:c>
      <x:c r="E11" s="81" t="n">
        <x:v>1565743</x:v>
      </x:c>
      <x:c r="F11" s="116" t="n">
        <x:v>3089235.38922197</x:v>
      </x:c>
      <x:c r="G11" s="81" t="n">
        <x:v>281607</x:v>
      </x:c>
      <x:c r="H11" s="81" t="n">
        <x:v>284598</x:v>
      </x:c>
      <x:c r="I11" s="117">
        <x:f>SUM(D11:H11)</x:f>
      </x:c>
      <x:c r="J11" s="81" t="n">
        <x:v>6161106</x:v>
      </x:c>
      <x:c r="K11" s="81" t="n">
        <x:v>0</x:v>
      </x:c>
      <x:c r="L11" s="81" t="n">
        <x:v>2363621</x:v>
      </x:c>
      <x:c r="M11" s="81" t="n">
        <x:v>0</x:v>
      </x:c>
      <x:c r="N11" s="81" t="n">
        <x:v>496129</x:v>
      </x:c>
      <x:c r="O11" s="81" t="n">
        <x:v>492400</x:v>
      </x:c>
      <x:c r="P11" s="81" t="n">
        <x:v>739362</x:v>
      </x:c>
      <x:c r="Q11" s="117">
        <x:f>SUM(J11:P11)</x:f>
      </x:c>
      <x:c r="R11" s="81" t="n">
        <x:v>9871869</x:v>
      </x:c>
      <x:c r="S11" s="81" t="n">
        <x:v>380750</x:v>
      </x:c>
      <x:c r="T11" s="59">
        <x:f>SUM('Part C'!$R11:$S11)</x:f>
      </x:c>
      <x:c r="U11" s="81" t="n">
        <x:v>15719.5366242038</x:v>
      </x:c>
      <x:c r="V11" s="81" t="n">
        <x:v>606.289808917197</x:v>
      </x:c>
      <x:c r="W11" s="81" t="n">
        <x:v>3236133.92932862</x:v>
      </x:c>
      <x:c r="X11" s="81" t="n">
        <x:v>13488752.9293286</x:v>
      </x:c>
      <x:c r="Y11" s="12" t="n">
        <x:v>21478.9059384214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3645207</x:v>
      </x:c>
      <x:c r="E12" s="81" t="n">
        <x:v>1420883</x:v>
      </x:c>
      <x:c r="F12" s="116" t="n">
        <x:v>2372278.28939968</x:v>
      </x:c>
      <x:c r="G12" s="81" t="n">
        <x:v>537893</x:v>
      </x:c>
      <x:c r="H12" s="81" t="n">
        <x:v>278631</x:v>
      </x:c>
      <x:c r="I12" s="117">
        <x:f>SUM(D12:H12)</x:f>
      </x:c>
      <x:c r="J12" s="81" t="n">
        <x:v>4963651</x:v>
      </x:c>
      <x:c r="K12" s="81" t="n">
        <x:v>0</x:v>
      </x:c>
      <x:c r="L12" s="81" t="n">
        <x:v>1193344</x:v>
      </x:c>
      <x:c r="M12" s="81" t="n">
        <x:v>0</x:v>
      </x:c>
      <x:c r="N12" s="81" t="n">
        <x:v>517187</x:v>
      </x:c>
      <x:c r="O12" s="81" t="n">
        <x:v>444805</x:v>
      </x:c>
      <x:c r="P12" s="81" t="n">
        <x:v>1135906</x:v>
      </x:c>
      <x:c r="Q12" s="117">
        <x:f>SUM(J12:P12)</x:f>
      </x:c>
      <x:c r="R12" s="81" t="n">
        <x:v>7884343</x:v>
      </x:c>
      <x:c r="S12" s="81" t="n">
        <x:v>370551</x:v>
      </x:c>
      <x:c r="T12" s="59">
        <x:f>SUM('Part C'!$R12:$S12)</x:f>
      </x:c>
      <x:c r="U12" s="81" t="n">
        <x:v>17065.6774891775</x:v>
      </x:c>
      <x:c r="V12" s="81" t="n">
        <x:v>802.058441558442</x:v>
      </x:c>
      <x:c r="W12" s="81" t="n">
        <x:v>2380722.73144876</x:v>
      </x:c>
      <x:c r="X12" s="81" t="n">
        <x:v>10635616.7314488</x:v>
      </x:c>
      <x:c r="Y12" s="12" t="n">
        <x:v>23020.8154360363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4286760</x:v>
      </x:c>
      <x:c r="E13" s="81" t="n">
        <x:v>1382095</x:v>
      </x:c>
      <x:c r="F13" s="116" t="n">
        <x:v>2654532.71502378</x:v>
      </x:c>
      <x:c r="G13" s="81" t="n">
        <x:v>293017</x:v>
      </x:c>
      <x:c r="H13" s="81" t="n">
        <x:v>278056</x:v>
      </x:c>
      <x:c r="I13" s="117">
        <x:f>SUM(D13:H13)</x:f>
      </x:c>
      <x:c r="J13" s="81" t="n">
        <x:v>5381315</x:v>
      </x:c>
      <x:c r="K13" s="81" t="n">
        <x:v>0</x:v>
      </x:c>
      <x:c r="L13" s="81" t="n">
        <x:v>1760965</x:v>
      </x:c>
      <x:c r="M13" s="81" t="n">
        <x:v>0</x:v>
      </x:c>
      <x:c r="N13" s="81" t="n">
        <x:v>558117</x:v>
      </x:c>
      <x:c r="O13" s="81" t="n">
        <x:v>494328</x:v>
      </x:c>
      <x:c r="P13" s="81" t="n">
        <x:v>699735</x:v>
      </x:c>
      <x:c r="Q13" s="117">
        <x:f>SUM(J13:P13)</x:f>
      </x:c>
      <x:c r="R13" s="81" t="n">
        <x:v>8462718</x:v>
      </x:c>
      <x:c r="S13" s="81" t="n">
        <x:v>431743</x:v>
      </x:c>
      <x:c r="T13" s="59">
        <x:f>SUM('Part C'!$R13:$S13)</x:f>
      </x:c>
      <x:c r="U13" s="81" t="n">
        <x:v>12939.9357798165</x:v>
      </x:c>
      <x:c r="V13" s="81" t="n">
        <x:v>660.15749235474</x:v>
      </x:c>
      <x:c r="W13" s="81" t="n">
        <x:v>3370113.99646643</x:v>
      </x:c>
      <x:c r="X13" s="81" t="n">
        <x:v>12264574.9964664</x:v>
      </x:c>
      <x:c r="Y13" s="12" t="n">
        <x:v>18753.1727774716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9012130</x:v>
      </x:c>
      <x:c r="E14" s="81" t="n">
        <x:v>3586970</x:v>
      </x:c>
      <x:c r="F14" s="116" t="n">
        <x:v>5899731.6265553</x:v>
      </x:c>
      <x:c r="G14" s="81" t="n">
        <x:v>1569796</x:v>
      </x:c>
      <x:c r="H14" s="81" t="n">
        <x:v>937485</x:v>
      </x:c>
      <x:c r="I14" s="117">
        <x:f>SUM(D14:H14)</x:f>
      </x:c>
      <x:c r="J14" s="81" t="n">
        <x:v>13063050</x:v>
      </x:c>
      <x:c r="K14" s="81" t="n">
        <x:v>0</x:v>
      </x:c>
      <x:c r="L14" s="81" t="n">
        <x:v>2385802</x:v>
      </x:c>
      <x:c r="M14" s="81" t="n">
        <x:v>0</x:v>
      </x:c>
      <x:c r="N14" s="81" t="n">
        <x:v>1313205</x:v>
      </x:c>
      <x:c r="O14" s="81" t="n">
        <x:v>1009471</x:v>
      </x:c>
      <x:c r="P14" s="81" t="n">
        <x:v>3234586</x:v>
      </x:c>
      <x:c r="Q14" s="117">
        <x:f>SUM(J14:P14)</x:f>
      </x:c>
      <x:c r="R14" s="81" t="n">
        <x:v>20095034</x:v>
      </x:c>
      <x:c r="S14" s="81" t="n">
        <x:v>911079</x:v>
      </x:c>
      <x:c r="T14" s="59">
        <x:f>SUM('Part C'!$R14:$S14)</x:f>
      </x:c>
      <x:c r="U14" s="81" t="n">
        <x:v>14863.1908284024</x:v>
      </x:c>
      <x:c r="V14" s="81" t="n">
        <x:v>673.875</x:v>
      </x:c>
      <x:c r="W14" s="81" t="n">
        <x:v>6966963.49116608</x:v>
      </x:c>
      <x:c r="X14" s="81" t="n">
        <x:v>27973076.4911661</x:v>
      </x:c>
      <x:c r="Y14" s="12" t="n">
        <x:v>20690.1453337027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4972950</x:v>
      </x:c>
      <x:c r="E15" s="81" t="n">
        <x:v>1371841</x:v>
      </x:c>
      <x:c r="F15" s="116" t="n">
        <x:v>2971050.64064762</x:v>
      </x:c>
      <x:c r="G15" s="81" t="n">
        <x:v>278568</x:v>
      </x:c>
      <x:c r="H15" s="81" t="n">
        <x:v>238252</x:v>
      </x:c>
      <x:c r="I15" s="117">
        <x:f>SUM(D15:H15)</x:f>
      </x:c>
      <x:c r="J15" s="81" t="n">
        <x:v>6417891</x:v>
      </x:c>
      <x:c r="K15" s="81" t="n">
        <x:v>0</x:v>
      </x:c>
      <x:c r="L15" s="81" t="n">
        <x:v>1563931</x:v>
      </x:c>
      <x:c r="M15" s="81" t="n">
        <x:v>0</x:v>
      </x:c>
      <x:c r="N15" s="81" t="n">
        <x:v>504751</x:v>
      </x:c>
      <x:c r="O15" s="81" t="n">
        <x:v>504214</x:v>
      </x:c>
      <x:c r="P15" s="81" t="n">
        <x:v>841874</x:v>
      </x:c>
      <x:c r="Q15" s="117">
        <x:f>SUM(J15:P15)</x:f>
      </x:c>
      <x:c r="R15" s="81" t="n">
        <x:v>9366923</x:v>
      </x:c>
      <x:c r="S15" s="81" t="n">
        <x:v>465738</x:v>
      </x:c>
      <x:c r="T15" s="59">
        <x:f>SUM('Part C'!$R15:$S15)</x:f>
      </x:c>
      <x:c r="U15" s="81" t="n">
        <x:v>15380.8259441708</x:v>
      </x:c>
      <x:c r="V15" s="81" t="n">
        <x:v>764.758620689655</x:v>
      </x:c>
      <x:c r="W15" s="81" t="n">
        <x:v>3138225.41872792</x:v>
      </x:c>
      <x:c r="X15" s="81" t="n">
        <x:v>12970886.4187279</x:v>
      </x:c>
      <x:c r="Y15" s="12" t="n">
        <x:v>21298.6640701608</x:v>
      </x:c>
    </x:row>
    <x:row r="16" spans="1:25" s="3" customFormat="1" ht="15" customHeight="1">
      <x:c r="A16" s="4" t="s">
        <x:v>161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221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222</x:v>
      </x:c>
      <x:c r="G19" s="144" t="s"/>
      <x:c r="H19" s="144" t="s"/>
      <x:c r="I19" s="144" t="s"/>
      <x:c r="J19" s="135" t="s"/>
      <x:c r="K19" s="134" t="s">
        <x:v>223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224</x:v>
      </x:c>
      <x:c r="F20" s="97" t="s">
        <x:v>203</x:v>
      </x:c>
      <x:c r="G20" s="5" t="s">
        <x:v>204</x:v>
      </x:c>
      <x:c r="H20" s="5" t="s">
        <x:v>205</x:v>
      </x:c>
      <x:c r="I20" s="98" t="s">
        <x:v>206</x:v>
      </x:c>
      <x:c r="J20" s="11" t="s">
        <x:v>207</x:v>
      </x:c>
      <x:c r="K20" s="97" t="s">
        <x:v>208</x:v>
      </x:c>
      <x:c r="L20" s="5" t="s">
        <x:v>220</x:v>
      </x:c>
      <x:c r="M20" s="98" t="s">
        <x:v>225</x:v>
      </x:c>
      <x:c r="N20" s="61" t="s">
        <x:v>211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226</x:v>
      </x:c>
      <x:c r="E21" s="16" t="n">
        <x:v>1</x:v>
      </x:c>
      <x:c r="F21" s="7" t="n">
        <x:v>54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360000</x:v>
      </x:c>
      <x:c r="L21" s="81" t="n">
        <x:v>0</x:v>
      </x:c>
      <x:c r="M21" s="81" t="n">
        <x:v>34600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227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161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148</x:v>
      </x:c>
      <x:c r="B3" s="83" t="s">
        <x:v>239</x:v>
      </x:c>
      <x:c r="C3" s="83" t="s">
        <x:v>136</x:v>
      </x:c>
      <x:c r="D3" s="2" t="s">
        <x:v>132</x:v>
      </x:c>
      <x:c r="F3" s="2" t="s">
        <x:v>179</x:v>
      </x:c>
      <x:c r="H3" s="2" t="n">
        <x:v>2022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245</x:v>
      </x:c>
      <x:c r="C6" s="0" t="s"/>
      <x:c r="D6" s="0" t="s">
        <x:v>148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246</x:v>
      </x:c>
      <x:c r="B7" s="83" t="s">
        <x:v>247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s">
        <x:v>6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248</x:v>
      </x:c>
      <x:c r="F17" s="2" t="s">
        <x:v>246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