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<x:sst xmlns:x="http://schemas.openxmlformats.org/spreadsheetml/2006/main" count="256" uniqueCount="256">
  <x:si>
    <x:t>Part A - District-Level Information</x:t>
  </x:si>
  <x:si>
    <x:t>School District Name</x:t>
  </x:si>
  <x:si>
    <x:t>Elmira</x:t>
  </x:si>
  <x:si>
    <x:t>BEDS Code</x:t>
  </x:si>
  <x:si>
    <x:t>070600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</x:si>
  <x:si>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</x:si>
  <x:si>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</x:si>
  <x:si>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</x:si>
  <x:si>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</x:si>
  <x:si>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</x:si>
  <x:si>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Lindsey Tice</x:t>
  </x:si>
  <x:si>
    <x:t>Street Address Line 1</x:t>
  </x:si>
  <x:si>
    <x:t>430 W. Washington Avenue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</x:si>
  <x:si>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</x:si>
  <x:si>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</x:si>
  <x:si>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</x:si>
  <x:si>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</x:si>
  <x:si>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</x:si>
  <x:si>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ltice@elmiracityschools.com</x:t>
  </x:si>
  <x:si>
    <x:t>City</x:t>
  </x:si>
  <x:si>
    <x:t>Phone Number</x:t>
  </x:si>
  <x:si>
    <x:t>6077353054</x:t>
  </x:si>
  <x:si>
    <x:t>Zip Code</x:t>
  </x:si>
  <x:si>
    <x:t>14901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</x:si>
  <x:si>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</x:si>
  <x:si>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</x:si>
  <x:si>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</x:si>
  <x:si>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</x:si>
  <x:si>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</x:si>
  <x:si>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</x:si>
  <x:si>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</x:si>
  <x:si>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</x:si>
  <x:si>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</x:si>
  <x:si>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</x:si>
  <x:si>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</x:si>
  <x:si>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</x:si>
  <x:si>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</x:si>
  <x:si>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</x:si>
  <x:si>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</x:si>
  <x:si>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</x:si>
  <x:si>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</x:si>
  <x:si>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</x:si>
  <x:si>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</x:si>
  <x:si>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</x:si>
  <x:si>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</x:si>
  <x:si>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</x:si>
  <x:si>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</x:si>
  <x:si>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</x:si>
  <x:si>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</x:si>
  <x:si>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</x:si>
  <x:si>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</x:si>
  <x:si>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</x:si>
  <x:si>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</x:si>
  <x:si>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</x:si>
  <x:si>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</x:si>
  <x:si>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</x:si>
  <x:si>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</x:si>
  <x:si>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</x:si>
  <x:si>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</x:si>
  <x:si>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</x:si>
  <x:si>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</x:si>
  <x:si>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</x:si>
  <x:si>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</x:si>
  <x:si>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</x:si>
  <x:si>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</x:si>
  <x:si>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</x:si>
  <x:si>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</x:si>
  <x:si>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</x:si>
  <x:si>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</x:si>
  <x:si>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</x:si>
  <x:si>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</x:si>
  <x:si>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</x:si>
  <x:si>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</x:si>
  <x:si>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</x:si>
  <x:si>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</x:si>
  <x:si>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</x:si>
  <x:si>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</x:si>
  <x:si>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</x:si>
  <x:si>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</x:si>
  <x:si>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</x:si>
  <x:si>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</x:si>
  <x:si>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</x:si>
  <x:si>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</x:si>
  <x:si>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</x:si>
  <x:si>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</x:si>
  <x:si>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</x:si>
  <x:si>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</x:si>
  <x:si>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</x:si>
  <x:si>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</x:si>
  <x:si>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</x:si>
  <x:si>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</x:si>
  <x:si>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</x:si>
  <x:si>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</x:si>
  <x:si>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</x:si>
  <x:si>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</x:si>
  <x:si>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</x:si>
  <x:si>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</x:si>
  <x:si>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</x:si>
  <x:si>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</x:si>
  <x:si>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</x:si>
  <x:si>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</x:si>
  <x:si>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</x:si>
  <x:si>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</x:si>
  <x:si>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</x:si>
  <x:si>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</x:si>
  <x:si>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</x:si>
  <x:si>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</x:si>
  <x:si>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</x:si>
  <x:si>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</x:si>
  <x:si>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</x:si>
  <x:si>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</x:si>
  <x:si>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</x:si>
  <x:si>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</x:si>
  <x:si>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</x:si>
  <x:si>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</x:si>
  <x:si>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</x:si>
  <x:si>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</x:si>
  <x:si>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</x:si>
  <x:si>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</x:si>
  <x:si>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</x:si>
  <x:si>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</x:si>
  <x:si>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</x:si>
  <x:si>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</x:si>
  <x:si>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</x:si>
  <x:si>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</x:si>
  <x:si>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</x:si>
  <x:si>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</x:si>
  <x:si>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</x:si>
  <x:si>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</x:si>
  <x:si>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</x:si>
  <x:si>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070600010006</x:t>
  </x:si>
  <x:si>
    <x:t>DIVEN SCHOOL</x:t>
  </x:si>
  <x:si>
    <x:t>Elementary School</x:t>
  </x:si>
  <x:si>
    <x:t>Pre-K</x:t>
  </x:si>
  <x:si>
    <x:t>2</x:t>
  </x:si>
  <x:si>
    <x:t>Yes</x:t>
  </x:si>
  <x:si>
    <x:t>No</x:t>
  </x:si>
  <x:si>
    <x:t>070600010007</x:t>
  </x:si>
  <x:si>
    <x:t>FASSETT ELEMENTARY SCHOOL</x:t>
  </x:si>
  <x:si>
    <x:t>070600010010</x:t>
  </x:si>
  <x:si>
    <x:t>HENDY AVENUE SCHOOL</x:t>
  </x:si>
  <x:si>
    <x:t>3</x:t>
  </x:si>
  <x:si>
    <x:t>6</x:t>
  </x:si>
  <x:si>
    <x:t>070600010013</x:t>
  </x:si>
  <x:si>
    <x:t>PARLEY COBURN SCHOOL</x:t>
  </x:si>
  <x:si>
    <x:t>070600010014</x:t>
  </x:si>
  <x:si>
    <x:t>PINE CITY SCHOOL</x:t>
  </x:si>
  <x:si>
    <x:t>070600010015</x:t>
  </x:si>
  <x:si>
    <x:t>RIVERSIDE ELEMENTARY</x:t>
  </x:si>
  <x:si>
    <x:t>070600010016</x:t>
  </x:si>
  <x:si>
    <x:t>THOMAS K BEECHER SCHOOL</x:t>
  </x:si>
  <x:si>
    <x:t>070600010019</x:t>
  </x:si>
  <x:si>
    <x:t>BROADWAY ACADEMY</x:t>
  </x:si>
  <x:si>
    <x:t>Junior-Senior High School</x:t>
  </x:si>
  <x:si>
    <x:t>9</x:t>
  </x:si>
  <x:si>
    <x:t>070600010020</x:t>
  </x:si>
  <x:si>
    <x:t>ELMIRA HIGH SCHOOL</x:t>
  </x:si>
  <x:si>
    <x:t>Senior High School</x:t>
  </x:si>
  <x:si>
    <x:t>10</x:t>
  </x:si>
  <x:si>
    <x:t>12</x:t>
  </x:si>
  <x:si>
    <x:t>070600010021</x:t>
  </x:si>
  <x:si>
    <x:t>ERNIE DAVIS ACADEMY</x:t>
  </x:si>
  <x:si>
    <x:t>Middle/Junior High School</x:t>
  </x:si>
  <x:si>
    <x:t>7</x:t>
  </x:si>
  <x:si>
    <x:t>8</x:t>
  </x:si>
  <x:si>
    <x:t>070600010022</x:t>
  </x:si>
  <x:si>
    <x:t>BROADWAY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</x:si>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</x:sst>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138440248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2502041</x:v>
      </x:c>
      <x:c r="E15" s="10" t="n">
        <x:v>21769799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264810</x:v>
      </x:c>
      <x:c r="E16" s="10" t="n">
        <x:v>3324167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8326708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12421380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264810</x:v>
      </x:c>
      <x:c r="E24" s="10" t="n">
        <x:v>3324167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985206</x:v>
      </x:c>
      <x:c r="E25" s="10" t="n">
        <x:v>203124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470000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4417001</x:v>
      </x:c>
      <x:c r="E27" s="10" t="n">
        <x:v>578811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1653211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4500000</x:v>
      </x:c>
      <x:c r="E33" s="10" t="n">
        <x:v>0</x:v>
      </x:c>
      <x:c r="F33" s="7" t="n">
        <x:v>355</x:v>
      </x:c>
      <x:c r="G33" s="132" t="n">
        <x:v>12676.0563380282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82629</x:v>
      </x:c>
      <x:c r="E34" s="10" t="n">
        <x:v>7466</x:v>
      </x:c>
      <x:c r="F34" s="7" t="n">
        <x:v>355</x:v>
      </x:c>
      <x:c r="G34" s="132" t="n">
        <x:v>253.788732394366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160000</x:v>
      </x:c>
      <x:c r="E35" s="10" t="n">
        <x:v>0</x:v>
      </x:c>
      <x:c r="F35" s="7" t="n">
        <x:v>14</x:v>
      </x:c>
      <x:c r="G35" s="132" t="n">
        <x:v>11428.5714285714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247387</x:v>
      </x:c>
      <x:c r="E36" s="10" t="n">
        <x:v>0</x:v>
      </x:c>
      <x:c r="F36" s="7" t="n">
        <x:v>32</x:v>
      </x:c>
      <x:c r="G36" s="132" t="n">
        <x:v>7730.84375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8926200</x:v>
      </x:c>
      <x:c r="E37" s="10" t="n">
        <x:v>0</x:v>
      </x:c>
      <x:c r="F37" s="7" t="n">
        <x:v>267</x:v>
      </x:c>
      <x:c r="G37" s="132" t="n">
        <x:v>33431.4606741573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259188</x:v>
      </x:c>
      <x:c r="E41" s="10" t="n">
        <x:v>12703</x:v>
      </x:c>
      <x:c r="F41" s="7" t="n">
        <x:v>45</x:v>
      </x:c>
      <x:c r="G41" s="132" t="n">
        <x:v>6042.02222222222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36438</x:v>
      </x:c>
      <x:c r="E43" s="10" t="n">
        <x:v>71251</x:v>
      </x:c>
      <x:c r="F43" s="7" t="n">
        <x:v>332</x:v>
      </x:c>
      <x:c r="G43" s="132" t="n">
        <x:v>324.364457831325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412747</x:v>
      </x:c>
      <x:c r="E44" s="10" t="n">
        <x:v>226777</x:v>
      </x:c>
      <x:c r="F44" s="7" t="n">
        <x:v>57</x:v>
      </x:c>
      <x:c r="G44" s="132" t="n">
        <x:v>11219.7192982456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50098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76690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3014879</x:v>
      </x:c>
      <x:c r="E63" s="10" t="n">
        <x:v>0</x:v>
      </x:c>
      <x:c r="F63" s="84" t="n">
        <x:v>17</x:v>
      </x:c>
      <x:c r="G63" s="132" t="n">
        <x:v>177345.823529412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8170179</x:v>
      </x:c>
      <x:c r="E64" s="10" t="n">
        <x:v>663881</x:v>
      </x:c>
      <x:c r="F64" s="84" t="n">
        <x:v>88</x:v>
      </x:c>
      <x:c r="G64" s="132" t="n">
        <x:v>100387.045454545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3964098</x:v>
      </x:c>
      <x:c r="E65" s="10" t="n">
        <x:v>104506</x:v>
      </x:c>
      <x:c r="F65" s="84" t="n">
        <x:v>1</x:v>
      </x:c>
      <x:c r="G65" s="132" t="n">
        <x:v>4068604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3096037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1077069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360158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205027</x:v>
      </x:c>
      <x:c r="E74" s="10" t="n">
        <x:v>323576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528762</x:v>
      </x:c>
      <x:c r="E75" s="10" t="n">
        <x:v>0</x:v>
      </x:c>
      <x:c r="F75" s="84" t="n">
        <x:v>13</x:v>
      </x:c>
      <x:c r="G75" s="132" t="n">
        <x:v>40674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359643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646488</x:v>
      </x:c>
      <x:c r="E77" s="10" t="n">
        <x:v>0</x:v>
      </x:c>
      <x:c r="F77" s="84" t="n">
        <x:v>8</x:v>
      </x:c>
      <x:c r="G77" s="132" t="n">
        <x:v>80811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602321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9389719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39171932.05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55659651.98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257</x:v>
      </x:c>
      <x:c r="L8" s="107" t="n">
        <x:v>36</x:v>
      </x:c>
      <x:c r="M8" s="107" t="n">
        <x:v>1</x:v>
      </x:c>
      <x:c r="N8" s="107" t="n">
        <x:v>193</x:v>
      </x:c>
      <x:c r="O8" s="107" t="n">
        <x:v>1</x:v>
      </x:c>
      <x:c r="P8" s="107" t="n">
        <x:v>25</x:v>
      </x:c>
      <x:c r="Q8" s="108" t="n">
        <x:v>4</x:v>
      </x:c>
      <x:c r="R8" s="108" t="n">
        <x:v>28</x:v>
      </x:c>
      <x:c r="S8" s="108" t="n">
        <x:v>27</x:v>
      </x:c>
      <x:c r="T8" s="108" t="n">
        <x:v>2</x:v>
      </x:c>
      <x:c r="U8" s="108" t="n">
        <x:v>4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244</x:v>
      </x:c>
      <x:c r="L9" s="107" t="n">
        <x:v>47</x:v>
      </x:c>
      <x:c r="M9" s="107" t="n">
        <x:v>10</x:v>
      </x:c>
      <x:c r="N9" s="107" t="n">
        <x:v>230</x:v>
      </x:c>
      <x:c r="O9" s="107" t="n">
        <x:v>0</x:v>
      </x:c>
      <x:c r="P9" s="107" t="n">
        <x:v>21</x:v>
      </x:c>
      <x:c r="Q9" s="108" t="n">
        <x:v>2</x:v>
      </x:c>
      <x:c r="R9" s="108" t="n">
        <x:v>25</x:v>
      </x:c>
      <x:c r="S9" s="108" t="n">
        <x:v>24</x:v>
      </x:c>
      <x:c r="T9" s="108" t="n">
        <x:v>2</x:v>
      </x:c>
      <x:c r="U9" s="108" t="n">
        <x:v>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142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416</x:v>
      </x:c>
      <x:c r="L10" s="107" t="n">
        <x:v>0</x:v>
      </x:c>
      <x:c r="M10" s="107" t="n">
        <x:v>0</x:v>
      </x:c>
      <x:c r="N10" s="107" t="n">
        <x:v>309</x:v>
      </x:c>
      <x:c r="O10" s="107" t="n">
        <x:v>2</x:v>
      </x:c>
      <x:c r="P10" s="107" t="n">
        <x:v>44</x:v>
      </x:c>
      <x:c r="Q10" s="108" t="n">
        <x:v>7</x:v>
      </x:c>
      <x:c r="R10" s="108" t="n">
        <x:v>22</x:v>
      </x:c>
      <x:c r="S10" s="108" t="n">
        <x:v>17</x:v>
      </x:c>
      <x:c r="T10" s="108" t="n">
        <x:v>2</x:v>
      </x:c>
      <x:c r="U10" s="108" t="n">
        <x:v>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141</x:v>
      </x:c>
      <x:c r="F11" s="170" t="s">
        <x:v>142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422</x:v>
      </x:c>
      <x:c r="L11" s="107" t="n">
        <x:v>0</x:v>
      </x:c>
      <x:c r="M11" s="107" t="n">
        <x:v>0</x:v>
      </x:c>
      <x:c r="N11" s="107" t="n">
        <x:v>365</x:v>
      </x:c>
      <x:c r="O11" s="107" t="n">
        <x:v>3</x:v>
      </x:c>
      <x:c r="P11" s="107" t="n">
        <x:v>54</x:v>
      </x:c>
      <x:c r="Q11" s="108" t="n">
        <x:v>6</x:v>
      </x:c>
      <x:c r="R11" s="108" t="n">
        <x:v>25</x:v>
      </x:c>
      <x:c r="S11" s="108" t="n">
        <x:v>18</x:v>
      </x:c>
      <x:c r="T11" s="108" t="n">
        <x:v>2</x:v>
      </x:c>
      <x:c r="U11" s="108" t="n">
        <x:v>4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254</x:v>
      </x:c>
      <x:c r="L12" s="107" t="n">
        <x:v>52</x:v>
      </x:c>
      <x:c r="M12" s="107" t="n">
        <x:v>3</x:v>
      </x:c>
      <x:c r="N12" s="107" t="n">
        <x:v>170</x:v>
      </x:c>
      <x:c r="O12" s="107" t="n">
        <x:v>1</x:v>
      </x:c>
      <x:c r="P12" s="107" t="n">
        <x:v>19</x:v>
      </x:c>
      <x:c r="Q12" s="108" t="n">
        <x:v>4</x:v>
      </x:c>
      <x:c r="R12" s="108" t="n">
        <x:v>25</x:v>
      </x:c>
      <x:c r="S12" s="108" t="n">
        <x:v>27</x:v>
      </x:c>
      <x:c r="T12" s="108" t="n">
        <x:v>2</x:v>
      </x:c>
      <x:c r="U12" s="108" t="n">
        <x:v>1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298</x:v>
      </x:c>
      <x:c r="L13" s="107" t="n">
        <x:v>48</x:v>
      </x:c>
      <x:c r="M13" s="107" t="n">
        <x:v>2</x:v>
      </x:c>
      <x:c r="N13" s="107" t="n">
        <x:v>296</x:v>
      </x:c>
      <x:c r="O13" s="107" t="n">
        <x:v>0</x:v>
      </x:c>
      <x:c r="P13" s="107" t="n">
        <x:v>34</x:v>
      </x:c>
      <x:c r="Q13" s="108" t="n">
        <x:v>2</x:v>
      </x:c>
      <x:c r="R13" s="108" t="n">
        <x:v>28</x:v>
      </x:c>
      <x:c r="S13" s="108" t="n">
        <x:v>22</x:v>
      </x:c>
      <x:c r="T13" s="108" t="n">
        <x:v>2</x:v>
      </x:c>
      <x:c r="U13" s="108" t="n">
        <x:v>4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16</x:v>
      </x:c>
      <x:c r="D14" s="169" t="s">
        <x:v>132</x:v>
      </x:c>
      <x:c r="E14" s="170" t="s">
        <x:v>141</x:v>
      </x:c>
      <x:c r="F14" s="170" t="s">
        <x:v>142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368</x:v>
      </x:c>
      <x:c r="L14" s="107" t="n">
        <x:v>0</x:v>
      </x:c>
      <x:c r="M14" s="107" t="n">
        <x:v>0</x:v>
      </x:c>
      <x:c r="N14" s="107" t="n">
        <x:v>323</x:v>
      </x:c>
      <x:c r="O14" s="107" t="n">
        <x:v>2</x:v>
      </x:c>
      <x:c r="P14" s="107" t="n">
        <x:v>57</x:v>
      </x:c>
      <x:c r="Q14" s="108" t="n">
        <x:v>11</x:v>
      </x:c>
      <x:c r="R14" s="108" t="n">
        <x:v>20</x:v>
      </x:c>
      <x:c r="S14" s="108" t="n">
        <x:v>25</x:v>
      </x:c>
      <x:c r="T14" s="108" t="n">
        <x:v>2</x:v>
      </x:c>
      <x:c r="U14" s="108" t="n">
        <x:v>5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151</x:v>
      </x:c>
      <x:c r="B15" s="168" t="s">
        <x:v>152</x:v>
      </x:c>
      <x:c r="C15" s="167" t="s">
        <x:v>16</x:v>
      </x:c>
      <x:c r="D15" s="169" t="s">
        <x:v>153</x:v>
      </x:c>
      <x:c r="E15" s="170" t="s">
        <x:v>154</x:v>
      </x:c>
      <x:c r="F15" s="170" t="s">
        <x:v>154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419</x:v>
      </x:c>
      <x:c r="L15" s="107" t="n">
        <x:v>0</x:v>
      </x:c>
      <x:c r="M15" s="107" t="n">
        <x:v>0</x:v>
      </x:c>
      <x:c r="N15" s="107" t="n">
        <x:v>319</x:v>
      </x:c>
      <x:c r="O15" s="107" t="n">
        <x:v>1</x:v>
      </x:c>
      <x:c r="P15" s="107" t="n">
        <x:v>65</x:v>
      </x:c>
      <x:c r="Q15" s="108" t="n">
        <x:v>3</x:v>
      </x:c>
      <x:c r="R15" s="108" t="n">
        <x:v>31</x:v>
      </x:c>
      <x:c r="S15" s="108" t="n">
        <x:v>5</x:v>
      </x:c>
      <x:c r="T15" s="108" t="n">
        <x:v>3</x:v>
      </x:c>
      <x:c r="U15" s="108" t="n">
        <x:v>5</x:v>
      </x:c>
      <x:c r="V15" s="108" t="n">
        <x:v>15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157</x:v>
      </x:c>
      <x:c r="E16" s="170" t="s">
        <x:v>158</x:v>
      </x:c>
      <x:c r="F16" s="170" t="s">
        <x:v>159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1250</x:v>
      </x:c>
      <x:c r="L16" s="107" t="n">
        <x:v>0</x:v>
      </x:c>
      <x:c r="M16" s="107" t="n">
        <x:v>0</x:v>
      </x:c>
      <x:c r="N16" s="107" t="n">
        <x:v>783</x:v>
      </x:c>
      <x:c r="O16" s="107" t="n">
        <x:v>7</x:v>
      </x:c>
      <x:c r="P16" s="107" t="n">
        <x:v>145</x:v>
      </x:c>
      <x:c r="Q16" s="108" t="n">
        <x:v>5</x:v>
      </x:c>
      <x:c r="R16" s="108" t="n">
        <x:v>69</x:v>
      </x:c>
      <x:c r="S16" s="108" t="n">
        <x:v>20</x:v>
      </x:c>
      <x:c r="T16" s="108" t="n">
        <x:v>4</x:v>
      </x:c>
      <x:c r="U16" s="108" t="n">
        <x:v>12</x:v>
      </x:c>
      <x:c r="V16" s="108" t="n">
        <x:v>43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160</x:v>
      </x:c>
      <x:c r="B17" s="168" t="s">
        <x:v>161</x:v>
      </x:c>
      <x:c r="C17" s="167" t="s">
        <x:v>16</x:v>
      </x:c>
      <x:c r="D17" s="169" t="s">
        <x:v>162</x:v>
      </x:c>
      <x:c r="E17" s="170" t="s">
        <x:v>163</x:v>
      </x:c>
      <x:c r="F17" s="170" t="s">
        <x:v>164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809</x:v>
      </x:c>
      <x:c r="L17" s="107" t="n">
        <x:v>0</x:v>
      </x:c>
      <x:c r="M17" s="107" t="n">
        <x:v>0</x:v>
      </x:c>
      <x:c r="N17" s="107" t="n">
        <x:v>607</x:v>
      </x:c>
      <x:c r="O17" s="107" t="n">
        <x:v>2</x:v>
      </x:c>
      <x:c r="P17" s="107" t="n">
        <x:v>117</x:v>
      </x:c>
      <x:c r="Q17" s="108" t="n">
        <x:v>23</x:v>
      </x:c>
      <x:c r="R17" s="108" t="n">
        <x:v>50</x:v>
      </x:c>
      <x:c r="S17" s="108" t="n">
        <x:v>16</x:v>
      </x:c>
      <x:c r="T17" s="108" t="n">
        <x:v>5</x:v>
      </x:c>
      <x:c r="U17" s="108" t="n">
        <x:v>8</x:v>
      </x:c>
      <x:c r="V17" s="108" t="n">
        <x:v>22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165</x:v>
      </x:c>
      <x:c r="B18" s="168" t="s">
        <x:v>166</x:v>
      </x:c>
      <x:c r="C18" s="167" t="s">
        <x:v>16</x:v>
      </x:c>
      <x:c r="D18" s="169" t="s">
        <x:v>132</x:v>
      </x:c>
      <x:c r="E18" s="170" t="s">
        <x:v>141</x:v>
      </x:c>
      <x:c r="F18" s="170" t="s">
        <x:v>142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363</x:v>
      </x:c>
      <x:c r="L18" s="107" t="n">
        <x:v>0</x:v>
      </x:c>
      <x:c r="M18" s="107" t="n">
        <x:v>0</x:v>
      </x:c>
      <x:c r="N18" s="107" t="n">
        <x:v>221</x:v>
      </x:c>
      <x:c r="O18" s="107" t="n">
        <x:v>1</x:v>
      </x:c>
      <x:c r="P18" s="107" t="n">
        <x:v>24</x:v>
      </x:c>
      <x:c r="Q18" s="108" t="n">
        <x:v>4</x:v>
      </x:c>
      <x:c r="R18" s="108" t="n">
        <x:v>24</x:v>
      </x:c>
      <x:c r="S18" s="108" t="n">
        <x:v>15</x:v>
      </x:c>
      <x:c r="T18" s="108" t="n">
        <x:v>2</x:v>
      </x:c>
      <x:c r="U18" s="108" t="n">
        <x:v>4</x:v>
      </x:c>
      <x:c r="V18" s="108" t="n">
        <x:v>12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167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170</x:v>
      </x:c>
      <x:c r="E5" s="175" t="s"/>
      <x:c r="F5" s="175" t="s"/>
      <x:c r="G5" s="175" t="s"/>
      <x:c r="H5" s="175" t="s"/>
      <x:c r="I5" s="176" t="s"/>
      <x:c r="J5" s="177" t="s">
        <x:v>171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172</x:v>
      </x:c>
      <x:c r="S5" s="181" t="s"/>
      <x:c r="T5" s="182" t="s"/>
      <x:c r="U5" s="143" t="s">
        <x:v>173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174</x:v>
      </x:c>
      <x:c r="E6" s="155" t="s"/>
      <x:c r="F6" s="155" t="s"/>
      <x:c r="G6" s="89" t="s"/>
      <x:c r="H6" s="90" t="s"/>
      <x:c r="I6" s="75" t="s"/>
      <x:c r="J6" s="134" t="s">
        <x:v>175</x:v>
      </x:c>
      <x:c r="K6" s="135" t="s"/>
      <x:c r="L6" s="134" t="s">
        <x:v>176</x:v>
      </x:c>
      <x:c r="M6" s="135" t="s"/>
      <x:c r="N6" s="134" t="s">
        <x:v>177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0" t="s">
        <x:v>179</x:v>
      </x:c>
      <x:c r="F7" s="100" t="s">
        <x:v>180</x:v>
      </x:c>
      <x:c r="G7" s="113" t="s">
        <x:v>181</x:v>
      </x:c>
      <x:c r="H7" s="183" t="s">
        <x:v>182</x:v>
      </x:c>
      <x:c r="I7" s="113" t="s">
        <x:v>183</x:v>
      </x:c>
      <x:c r="J7" s="113" t="s">
        <x:v>184</x:v>
      </x:c>
      <x:c r="K7" s="183" t="s">
        <x:v>133</x:v>
      </x:c>
      <x:c r="L7" s="113" t="s">
        <x:v>185</x:v>
      </x:c>
      <x:c r="M7" s="183" t="s">
        <x:v>186</x:v>
      </x:c>
      <x:c r="N7" s="113" t="s">
        <x:v>187</x:v>
      </x:c>
      <x:c r="O7" s="183" t="s">
        <x:v>188</x:v>
      </x:c>
      <x:c r="P7" s="183" t="s">
        <x:v>189</x:v>
      </x:c>
      <x:c r="Q7" s="113" t="s">
        <x:v>190</x:v>
      </x:c>
      <x:c r="R7" s="113" t="s">
        <x:v>191</x:v>
      </x:c>
      <x:c r="S7" s="113" t="s">
        <x:v>192</x:v>
      </x:c>
      <x:c r="T7" s="11" t="s">
        <x:v>193</x:v>
      </x:c>
      <x:c r="U7" s="124" t="s">
        <x:v>194</x:v>
      </x:c>
      <x:c r="V7" s="124" t="s">
        <x:v>195</x:v>
      </x:c>
      <x:c r="W7" s="124" t="s">
        <x:v>196</x:v>
      </x:c>
      <x:c r="X7" s="124" t="s">
        <x:v>197</x:v>
      </x:c>
      <x:c r="Y7" s="124" t="s">
        <x:v>198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2734167</x:v>
      </x:c>
      <x:c r="E8" s="81" t="n">
        <x:v>913254</x:v>
      </x:c>
      <x:c r="F8" s="116" t="n">
        <x:v>1951651.96764216</x:v>
      </x:c>
      <x:c r="G8" s="81" t="n">
        <x:v>306333</x:v>
      </x:c>
      <x:c r="H8" s="81" t="n">
        <x:v>352265</x:v>
      </x:c>
      <x:c r="I8" s="117">
        <x:f>SUM(D8:H8)</x:f>
      </x:c>
      <x:c r="J8" s="81" t="n">
        <x:v>4043444</x:v>
      </x:c>
      <x:c r="K8" s="81" t="n">
        <x:v>495911</x:v>
      </x:c>
      <x:c r="L8" s="81" t="n">
        <x:v>678848</x:v>
      </x:c>
      <x:c r="M8" s="81" t="n">
        <x:v>33259</x:v>
      </x:c>
      <x:c r="N8" s="81" t="n">
        <x:v>460901</x:v>
      </x:c>
      <x:c r="O8" s="81" t="n">
        <x:v>281090</x:v>
      </x:c>
      <x:c r="P8" s="81" t="n">
        <x:v>264216</x:v>
      </x:c>
      <x:c r="Q8" s="117">
        <x:f>SUM(J8:P8)</x:f>
      </x:c>
      <x:c r="R8" s="81" t="n">
        <x:v>4931995</x:v>
      </x:c>
      <x:c r="S8" s="81" t="n">
        <x:v>1325676</x:v>
      </x:c>
      <x:c r="T8" s="59">
        <x:f>SUM('Part C'!$R8:$S8)</x:f>
      </x:c>
      <x:c r="U8" s="81" t="n">
        <x:v>16775.4931972789</x:v>
      </x:c>
      <x:c r="V8" s="81" t="n">
        <x:v>4509.10204081633</x:v>
      </x:c>
      <x:c r="W8" s="81" t="n">
        <x:v>1807777.26023778</x:v>
      </x:c>
      <x:c r="X8" s="81" t="n">
        <x:v>8065448.26023778</x:v>
      </x:c>
      <x:c r="Y8" s="12" t="n">
        <x:v>27433.497483802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2254945</x:v>
      </x:c>
      <x:c r="E9" s="81" t="n">
        <x:v>998274</x:v>
      </x:c>
      <x:c r="F9" s="116" t="n">
        <x:v>1740723.44884806</x:v>
      </x:c>
      <x:c r="G9" s="81" t="n">
        <x:v>296389</x:v>
      </x:c>
      <x:c r="H9" s="81" t="n">
        <x:v>513987</x:v>
      </x:c>
      <x:c r="I9" s="117">
        <x:f>SUM(D9:H9)</x:f>
      </x:c>
      <x:c r="J9" s="81" t="n">
        <x:v>3424121</x:v>
      </x:c>
      <x:c r="K9" s="81" t="n">
        <x:v>345480</x:v>
      </x:c>
      <x:c r="L9" s="81" t="n">
        <x:v>579222</x:v>
      </x:c>
      <x:c r="M9" s="81" t="n">
        <x:v>411272</x:v>
      </x:c>
      <x:c r="N9" s="81" t="n">
        <x:v>518968</x:v>
      </x:c>
      <x:c r="O9" s="81" t="n">
        <x:v>276237</x:v>
      </x:c>
      <x:c r="P9" s="81" t="n">
        <x:v>249020</x:v>
      </x:c>
      <x:c r="Q9" s="117">
        <x:f>SUM(J9:P9)</x:f>
      </x:c>
      <x:c r="R9" s="81" t="n">
        <x:v>5054561</x:v>
      </x:c>
      <x:c r="S9" s="81" t="n">
        <x:v>749759</x:v>
      </x:c>
      <x:c r="T9" s="59">
        <x:f>SUM('Part C'!$R9:$S9)</x:f>
      </x:c>
      <x:c r="U9" s="81" t="n">
        <x:v>16792.561461794</x:v>
      </x:c>
      <x:c r="V9" s="81" t="n">
        <x:v>2490.89368770764</x:v>
      </x:c>
      <x:c r="W9" s="81" t="n">
        <x:v>1850819.57595773</x:v>
      </x:c>
      <x:c r="X9" s="81" t="n">
        <x:v>7655139.57595773</x:v>
      </x:c>
      <x:c r="Y9" s="12" t="n">
        <x:v>25432.3573952084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2399592</x:v>
      </x:c>
      <x:c r="E10" s="81" t="n">
        <x:v>730997</x:v>
      </x:c>
      <x:c r="F10" s="116" t="n">
        <x:v>1675106.92671038</x:v>
      </x:c>
      <x:c r="G10" s="81" t="n">
        <x:v>446171</x:v>
      </x:c>
      <x:c r="H10" s="81" t="n">
        <x:v>537851</x:v>
      </x:c>
      <x:c r="I10" s="117">
        <x:f>SUM(D10:H10)</x:f>
      </x:c>
      <x:c r="J10" s="81" t="n">
        <x:v>3751796</x:v>
      </x:c>
      <x:c r="K10" s="81" t="n">
        <x:v>0</x:v>
      </x:c>
      <x:c r="L10" s="81" t="n">
        <x:v>730360</x:v>
      </x:c>
      <x:c r="M10" s="81" t="n">
        <x:v>0</x:v>
      </x:c>
      <x:c r="N10" s="81" t="n">
        <x:v>469901</x:v>
      </x:c>
      <x:c r="O10" s="81" t="n">
        <x:v>408891</x:v>
      </x:c>
      <x:c r="P10" s="81" t="n">
        <x:v>428771</x:v>
      </x:c>
      <x:c r="Q10" s="117">
        <x:f>SUM(J10:P10)</x:f>
      </x:c>
      <x:c r="R10" s="81" t="n">
        <x:v>5034906</x:v>
      </x:c>
      <x:c r="S10" s="81" t="n">
        <x:v>754812</x:v>
      </x:c>
      <x:c r="T10" s="59">
        <x:f>SUM('Part C'!$R10:$S10)</x:f>
      </x:c>
      <x:c r="U10" s="81" t="n">
        <x:v>12103.1394230769</x:v>
      </x:c>
      <x:c r="V10" s="81" t="n">
        <x:v>1814.45192307692</x:v>
      </x:c>
      <x:c r="W10" s="81" t="n">
        <x:v>2557943.334214</x:v>
      </x:c>
      <x:c r="X10" s="81" t="n">
        <x:v>8347661.334214</x:v>
      </x:c>
      <x:c r="Y10" s="12" t="n">
        <x:v>20066.4935918606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2604933</x:v>
      </x:c>
      <x:c r="E11" s="81" t="n">
        <x:v>675941</x:v>
      </x:c>
      <x:c r="F11" s="116" t="n">
        <x:v>1755521.00996457</x:v>
      </x:c>
      <x:c r="G11" s="81" t="n">
        <x:v>459280</x:v>
      </x:c>
      <x:c r="H11" s="81" t="n">
        <x:v>597262</x:v>
      </x:c>
      <x:c r="I11" s="117">
        <x:f>SUM(D11:H11)</x:f>
      </x:c>
      <x:c r="J11" s="81" t="n">
        <x:v>4191041</x:v>
      </x:c>
      <x:c r="K11" s="81" t="n">
        <x:v>0</x:v>
      </x:c>
      <x:c r="L11" s="81" t="n">
        <x:v>689097</x:v>
      </x:c>
      <x:c r="M11" s="81" t="n">
        <x:v>0</x:v>
      </x:c>
      <x:c r="N11" s="81" t="n">
        <x:v>402725</x:v>
      </x:c>
      <x:c r="O11" s="81" t="n">
        <x:v>452808</x:v>
      </x:c>
      <x:c r="P11" s="81" t="n">
        <x:v>357266</x:v>
      </x:c>
      <x:c r="Q11" s="117">
        <x:f>SUM(J11:P11)</x:f>
      </x:c>
      <x:c r="R11" s="81" t="n">
        <x:v>5173338</x:v>
      </x:c>
      <x:c r="S11" s="81" t="n">
        <x:v>919598</x:v>
      </x:c>
      <x:c r="T11" s="59">
        <x:f>SUM('Part C'!$R11:$S11)</x:f>
      </x:c>
      <x:c r="U11" s="81" t="n">
        <x:v>12259.0947867299</x:v>
      </x:c>
      <x:c r="V11" s="81" t="n">
        <x:v>2179.14218009479</x:v>
      </x:c>
      <x:c r="W11" s="81" t="n">
        <x:v>2594836.74768824</x:v>
      </x:c>
      <x:c r="X11" s="81" t="n">
        <x:v>8687772.74768824</x:v>
      </x:c>
      <x:c r="Y11" s="12" t="n">
        <x:v>20587.1392125314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2363131</x:v>
      </x:c>
      <x:c r="E12" s="81" t="n">
        <x:v>842177</x:v>
      </x:c>
      <x:c r="F12" s="116" t="n">
        <x:v>1715087.36312566</x:v>
      </x:c>
      <x:c r="G12" s="81" t="n">
        <x:v>313719</x:v>
      </x:c>
      <x:c r="H12" s="81" t="n">
        <x:v>468240</x:v>
      </x:c>
      <x:c r="I12" s="117">
        <x:f>SUM(D12:H12)</x:f>
      </x:c>
      <x:c r="J12" s="81" t="n">
        <x:v>3674150</x:v>
      </x:c>
      <x:c r="K12" s="81" t="n">
        <x:v>410791</x:v>
      </x:c>
      <x:c r="L12" s="81" t="n">
        <x:v>490157</x:v>
      </x:c>
      <x:c r="M12" s="81" t="n">
        <x:v>199869</x:v>
      </x:c>
      <x:c r="N12" s="81" t="n">
        <x:v>450889</x:v>
      </x:c>
      <x:c r="O12" s="81" t="n">
        <x:v>287769</x:v>
      </x:c>
      <x:c r="P12" s="81" t="n">
        <x:v>188729</x:v>
      </x:c>
      <x:c r="Q12" s="117">
        <x:f>SUM(J12:P12)</x:f>
      </x:c>
      <x:c r="R12" s="81" t="n">
        <x:v>4855633</x:v>
      </x:c>
      <x:c r="S12" s="81" t="n">
        <x:v>846722</x:v>
      </x:c>
      <x:c r="T12" s="59">
        <x:f>SUM('Part C'!$R12:$S12)</x:f>
      </x:c>
      <x:c r="U12" s="81" t="n">
        <x:v>15714.0226537217</x:v>
      </x:c>
      <x:c r="V12" s="81" t="n">
        <x:v>2740.20064724919</x:v>
      </x:c>
      <x:c r="W12" s="81" t="n">
        <x:v>1900010.79392338</x:v>
      </x:c>
      <x:c r="X12" s="81" t="n">
        <x:v>7602365.79392338</x:v>
      </x:c>
      <x:c r="Y12" s="12" t="n">
        <x:v>24603.1255466776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2484926</x:v>
      </x:c>
      <x:c r="E13" s="81" t="n">
        <x:v>960607</x:v>
      </x:c>
      <x:c r="F13" s="116" t="n">
        <x:v>1843626.29348956</x:v>
      </x:c>
      <x:c r="G13" s="81" t="n">
        <x:v>351258</x:v>
      </x:c>
      <x:c r="H13" s="81" t="n">
        <x:v>492955</x:v>
      </x:c>
      <x:c r="I13" s="117">
        <x:f>SUM(D13:H13)</x:f>
      </x:c>
      <x:c r="J13" s="81" t="n">
        <x:v>4107105</x:v>
      </x:c>
      <x:c r="K13" s="81" t="n">
        <x:v>341262</x:v>
      </x:c>
      <x:c r="L13" s="81" t="n">
        <x:v>430202</x:v>
      </x:c>
      <x:c r="M13" s="81" t="n">
        <x:v>39053</x:v>
      </x:c>
      <x:c r="N13" s="81" t="n">
        <x:v>562023</x:v>
      </x:c>
      <x:c r="O13" s="81" t="n">
        <x:v>325967</x:v>
      </x:c>
      <x:c r="P13" s="81" t="n">
        <x:v>327760</x:v>
      </x:c>
      <x:c r="Q13" s="117">
        <x:f>SUM(J13:P13)</x:f>
      </x:c>
      <x:c r="R13" s="81" t="n">
        <x:v>5293070</x:v>
      </x:c>
      <x:c r="S13" s="81" t="n">
        <x:v>840302</x:v>
      </x:c>
      <x:c r="T13" s="59">
        <x:f>SUM('Part C'!$R13:$S13)</x:f>
      </x:c>
      <x:c r="U13" s="81" t="n">
        <x:v>15209.9712643678</x:v>
      </x:c>
      <x:c r="V13" s="81" t="n">
        <x:v>2414.66091954023</x:v>
      </x:c>
      <x:c r="W13" s="81" t="n">
        <x:v>2139817.98150594</x:v>
      </x:c>
      <x:c r="X13" s="81" t="n">
        <x:v>8273189.98150594</x:v>
      </x:c>
      <x:c r="Y13" s="12" t="n">
        <x:v>23773.5344296148</x:v>
      </x:c>
    </x:row>
    <x:row r="14" spans="1:25" s="6" customFormat="1">
      <x:c r="A14" s="184" t="s">
        <x:v>149</x:v>
      </x:c>
      <x:c r="B14" s="184" t="s">
        <x:v>150</x:v>
      </x:c>
      <x:c r="C14" s="184" t="s">
        <x:v>16</x:v>
      </x:c>
      <x:c r="D14" s="81" t="n">
        <x:v>2567088</x:v>
      </x:c>
      <x:c r="E14" s="81" t="n">
        <x:v>918618</x:v>
      </x:c>
      <x:c r="F14" s="116" t="n">
        <x:v>1865121.95151645</x:v>
      </x:c>
      <x:c r="G14" s="81" t="n">
        <x:v>397634</x:v>
      </x:c>
      <x:c r="H14" s="81" t="n">
        <x:v>623756</x:v>
      </x:c>
      <x:c r="I14" s="117">
        <x:f>SUM(D14:H14)</x:f>
      </x:c>
      <x:c r="J14" s="81" t="n">
        <x:v>4131842</x:v>
      </x:c>
      <x:c r="K14" s="81" t="n">
        <x:v>0</x:v>
      </x:c>
      <x:c r="L14" s="81" t="n">
        <x:v>1003258</x:v>
      </x:c>
      <x:c r="M14" s="81" t="n">
        <x:v>0</x:v>
      </x:c>
      <x:c r="N14" s="81" t="n">
        <x:v>437490</x:v>
      </x:c>
      <x:c r="O14" s="81" t="n">
        <x:v>364015</x:v>
      </x:c>
      <x:c r="P14" s="81" t="n">
        <x:v>435615</x:v>
      </x:c>
      <x:c r="Q14" s="117">
        <x:f>SUM(J14:P14)</x:f>
      </x:c>
      <x:c r="R14" s="81" t="n">
        <x:v>5065944</x:v>
      </x:c>
      <x:c r="S14" s="81" t="n">
        <x:v>1306274</x:v>
      </x:c>
      <x:c r="T14" s="59">
        <x:f>SUM('Part C'!$R14:$S14)</x:f>
      </x:c>
      <x:c r="U14" s="81" t="n">
        <x:v>13766.152173913</x:v>
      </x:c>
      <x:c r="V14" s="81" t="n">
        <x:v>3549.65760869565</x:v>
      </x:c>
      <x:c r="W14" s="81" t="n">
        <x:v>2262796.02642008</x:v>
      </x:c>
      <x:c r="X14" s="81" t="n">
        <x:v>8635014.02642008</x:v>
      </x:c>
      <x:c r="Y14" s="12" t="n">
        <x:v>23464.7120283154</x:v>
      </x:c>
    </x:row>
    <x:row r="15" spans="1:25" s="6" customFormat="1">
      <x:c r="A15" s="184" t="s">
        <x:v>151</x:v>
      </x:c>
      <x:c r="B15" s="184" t="s">
        <x:v>152</x:v>
      </x:c>
      <x:c r="C15" s="184" t="s">
        <x:v>16</x:v>
      </x:c>
      <x:c r="D15" s="81" t="n">
        <x:v>2960361</x:v>
      </x:c>
      <x:c r="E15" s="81" t="n">
        <x:v>1254703</x:v>
      </x:c>
      <x:c r="F15" s="116" t="n">
        <x:v>2255384.81829699</x:v>
      </x:c>
      <x:c r="G15" s="81" t="n">
        <x:v>523454</x:v>
      </x:c>
      <x:c r="H15" s="81" t="n">
        <x:v>640362</x:v>
      </x:c>
      <x:c r="I15" s="117">
        <x:f>SUM(D15:H15)</x:f>
      </x:c>
      <x:c r="J15" s="81" t="n">
        <x:v>4467865</x:v>
      </x:c>
      <x:c r="K15" s="81" t="n">
        <x:v>0</x:v>
      </x:c>
      <x:c r="L15" s="81" t="n">
        <x:v>986323</x:v>
      </x:c>
      <x:c r="M15" s="81" t="n">
        <x:v>0</x:v>
      </x:c>
      <x:c r="N15" s="81" t="n">
        <x:v>1061905</x:v>
      </x:c>
      <x:c r="O15" s="81" t="n">
        <x:v>436247</x:v>
      </x:c>
      <x:c r="P15" s="81" t="n">
        <x:v>681924</x:v>
      </x:c>
      <x:c r="Q15" s="117">
        <x:f>SUM(J15:P15)</x:f>
      </x:c>
      <x:c r="R15" s="81" t="n">
        <x:v>6822818</x:v>
      </x:c>
      <x:c r="S15" s="81" t="n">
        <x:v>811447</x:v>
      </x:c>
      <x:c r="T15" s="59">
        <x:f>SUM('Part C'!$R15:$S15)</x:f>
      </x:c>
      <x:c r="U15" s="81" t="n">
        <x:v>16283.5751789976</x:v>
      </x:c>
      <x:c r="V15" s="81" t="n">
        <x:v>1936.6276849642</x:v>
      </x:c>
      <x:c r="W15" s="81" t="n">
        <x:v>2576390.04095112</x:v>
      </x:c>
      <x:c r="X15" s="81" t="n">
        <x:v>10210655.0409511</x:v>
      </x:c>
      <x:c r="Y15" s="12" t="n">
        <x:v>24369.1051096686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6192971</x:v>
      </x:c>
      <x:c r="E16" s="81" t="n">
        <x:v>1992551</x:v>
      </x:c>
      <x:c r="F16" s="116" t="n">
        <x:v>4379886.53283461</x:v>
      </x:c>
      <x:c r="G16" s="81" t="n">
        <x:v>3938514</x:v>
      </x:c>
      <x:c r="H16" s="81" t="n">
        <x:v>1808303</x:v>
      </x:c>
      <x:c r="I16" s="117">
        <x:f>SUM(D16:H16)</x:f>
      </x:c>
      <x:c r="J16" s="81" t="n">
        <x:v>11772948</x:v>
      </x:c>
      <x:c r="K16" s="81" t="n">
        <x:v>0</x:v>
      </x:c>
      <x:c r="L16" s="81" t="n">
        <x:v>2353205</x:v>
      </x:c>
      <x:c r="M16" s="81" t="n">
        <x:v>0</x:v>
      </x:c>
      <x:c r="N16" s="81" t="n">
        <x:v>745269</x:v>
      </x:c>
      <x:c r="O16" s="81" t="n">
        <x:v>1290412</x:v>
      </x:c>
      <x:c r="P16" s="81" t="n">
        <x:v>2150392</x:v>
      </x:c>
      <x:c r="Q16" s="117">
        <x:f>SUM(J16:P16)</x:f>
      </x:c>
      <x:c r="R16" s="81" t="n">
        <x:v>16808677</x:v>
      </x:c>
      <x:c r="S16" s="81" t="n">
        <x:v>1503548</x:v>
      </x:c>
      <x:c r="T16" s="59">
        <x:f>SUM('Part C'!$R16:$S16)</x:f>
      </x:c>
      <x:c r="U16" s="81" t="n">
        <x:v>13446.9416</x:v>
      </x:c>
      <x:c r="V16" s="81" t="n">
        <x:v>1202.8384</x:v>
      </x:c>
      <x:c r="W16" s="81" t="n">
        <x:v>7686127.80713342</x:v>
      </x:c>
      <x:c r="X16" s="81" t="n">
        <x:v>25998352.8071334</x:v>
      </x:c>
      <x:c r="Y16" s="12" t="n">
        <x:v>20798.6822457067</x:v>
      </x:c>
    </x:row>
    <x:row r="17" spans="1:25" s="6" customFormat="1">
      <x:c r="A17" s="184" t="s">
        <x:v>160</x:v>
      </x:c>
      <x:c r="B17" s="184" t="s">
        <x:v>161</x:v>
      </x:c>
      <x:c r="C17" s="184" t="s">
        <x:v>16</x:v>
      </x:c>
      <x:c r="D17" s="81" t="n">
        <x:v>5368916</x:v>
      </x:c>
      <x:c r="E17" s="81" t="n">
        <x:v>1517981</x:v>
      </x:c>
      <x:c r="F17" s="116" t="n">
        <x:v>3685021.84995888</x:v>
      </x:c>
      <x:c r="G17" s="81" t="n">
        <x:v>1002244</x:v>
      </x:c>
      <x:c r="H17" s="81" t="n">
        <x:v>1017497</x:v>
      </x:c>
      <x:c r="I17" s="117">
        <x:f>SUM(D17:H17)</x:f>
      </x:c>
      <x:c r="J17" s="81" t="n">
        <x:v>7961628</x:v>
      </x:c>
      <x:c r="K17" s="81" t="n">
        <x:v>0</x:v>
      </x:c>
      <x:c r="L17" s="81" t="n">
        <x:v>1609506</x:v>
      </x:c>
      <x:c r="M17" s="81" t="n">
        <x:v>0</x:v>
      </x:c>
      <x:c r="N17" s="81" t="n">
        <x:v>1001129</x:v>
      </x:c>
      <x:c r="O17" s="81" t="n">
        <x:v>837657</x:v>
      </x:c>
      <x:c r="P17" s="81" t="n">
        <x:v>1181738</x:v>
      </x:c>
      <x:c r="Q17" s="117">
        <x:f>SUM(J17:P17)</x:f>
      </x:c>
      <x:c r="R17" s="81" t="n">
        <x:v>11203194</x:v>
      </x:c>
      <x:c r="S17" s="81" t="n">
        <x:v>1388465</x:v>
      </x:c>
      <x:c r="T17" s="59">
        <x:f>SUM('Part C'!$R17:$S17)</x:f>
      </x:c>
      <x:c r="U17" s="81" t="n">
        <x:v>13848.2002472188</x:v>
      </x:c>
      <x:c r="V17" s="81" t="n">
        <x:v>1716.27317676143</x:v>
      </x:c>
      <x:c r="W17" s="81" t="n">
        <x:v>4974461.91677675</x:v>
      </x:c>
      <x:c r="X17" s="81" t="n">
        <x:v>17566120.9167768</x:v>
      </x:c>
      <x:c r="Y17" s="12" t="n">
        <x:v>21713.375669687</x:v>
      </x:c>
    </x:row>
    <x:row r="18" spans="1:25" s="6" customFormat="1">
      <x:c r="A18" s="184" t="s">
        <x:v>165</x:v>
      </x:c>
      <x:c r="B18" s="184" t="s">
        <x:v>166</x:v>
      </x:c>
      <x:c r="C18" s="184" t="s">
        <x:v>16</x:v>
      </x:c>
      <x:c r="D18" s="81" t="n">
        <x:v>2147047</x:v>
      </x:c>
      <x:c r="E18" s="81" t="n">
        <x:v>681356</x:v>
      </x:c>
      <x:c r="F18" s="116" t="n">
        <x:v>1513414.07537956</x:v>
      </x:c>
      <x:c r="G18" s="81" t="n">
        <x:v>386635</x:v>
      </x:c>
      <x:c r="H18" s="81" t="n">
        <x:v>361539</x:v>
      </x:c>
      <x:c r="I18" s="117">
        <x:f>SUM(D18:H18)</x:f>
      </x:c>
      <x:c r="J18" s="81" t="n">
        <x:v>3486126</x:v>
      </x:c>
      <x:c r="K18" s="81" t="n">
        <x:v>0</x:v>
      </x:c>
      <x:c r="L18" s="81" t="n">
        <x:v>429074</x:v>
      </x:c>
      <x:c r="M18" s="81" t="n">
        <x:v>0</x:v>
      </x:c>
      <x:c r="N18" s="81" t="n">
        <x:v>467187</x:v>
      </x:c>
      <x:c r="O18" s="81" t="n">
        <x:v>357186</x:v>
      </x:c>
      <x:c r="P18" s="81" t="n">
        <x:v>350418</x:v>
      </x:c>
      <x:c r="Q18" s="117">
        <x:f>SUM(J18:P18)</x:f>
      </x:c>
      <x:c r="R18" s="81" t="n">
        <x:v>4645241</x:v>
      </x:c>
      <x:c r="S18" s="81" t="n">
        <x:v>444750</x:v>
      </x:c>
      <x:c r="T18" s="59">
        <x:f>SUM('Part C'!$R18:$S18)</x:f>
      </x:c>
      <x:c r="U18" s="81" t="n">
        <x:v>12796.8071625344</x:v>
      </x:c>
      <x:c r="V18" s="81" t="n">
        <x:v>1225.20661157025</x:v>
      </x:c>
      <x:c r="W18" s="81" t="n">
        <x:v>2232051.51519155</x:v>
      </x:c>
      <x:c r="X18" s="81" t="n">
        <x:v>7322042.51519155</x:v>
      </x:c>
      <x:c r="Y18" s="12" t="n">
        <x:v>20170.9160198114</x:v>
      </x:c>
    </x:row>
    <x:row r="19" spans="1:25" s="3" customFormat="1" ht="15" customHeight="1">
      <x:c r="A19" s="4" t="s">
        <x:v>167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202</x:v>
      </x:c>
      <x:c r="G6" s="144" t="s"/>
      <x:c r="H6" s="144" t="s"/>
      <x:c r="I6" s="144" t="s"/>
      <x:c r="J6" s="135" t="s"/>
      <x:c r="K6" s="134" t="s">
        <x:v>203</x:v>
      </x:c>
      <x:c r="L6" s="144" t="s"/>
      <x:c r="M6" s="144" t="s"/>
      <x:c r="N6" s="135" t="s"/>
      <x:c r="O6" s="65" t="s"/>
      <x:c r="P6" s="134" t="s">
        <x:v>204</x:v>
      </x:c>
      <x:c r="Q6" s="144" t="s"/>
      <x:c r="R6" s="144" t="s"/>
      <x:c r="S6" s="144" t="s"/>
      <x:c r="T6" s="144" t="s"/>
      <x:c r="U6" s="144" t="s"/>
      <x:c r="V6" s="135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3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3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182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324791</x:v>
      </x:c>
      <x:c r="L8" s="81" t="n">
        <x:v>170745</x:v>
      </x:c>
      <x:c r="M8" s="81" t="n">
        <x:v>376</x:v>
      </x:c>
      <x:c r="N8" s="117">
        <x:f>SUM(K8:M8)</x:f>
      </x:c>
      <x:c r="O8" s="121" t="n">
        <x:v>0</x:v>
      </x:c>
      <x:c r="P8" s="81" t="n">
        <x:v>21329</x:v>
      </x:c>
      <x:c r="Q8" s="81" t="n">
        <x:v>99113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27252</x:v>
      </x:c>
      <x:c r="X8" s="81" t="n">
        <x:v>32111</x:v>
      </x:c>
      <x:c r="Y8" s="12" t="n">
        <x:v>61078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47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223710</x:v>
      </x:c>
      <x:c r="L9" s="81" t="n">
        <x:v>117112</x:v>
      </x:c>
      <x:c r="M9" s="81" t="n">
        <x:v>4659</x:v>
      </x:c>
      <x:c r="N9" s="117">
        <x:f>SUM(K9:M9)</x:f>
      </x:c>
      <x:c r="O9" s="121" t="n">
        <x:v>0</x:v>
      </x:c>
      <x:c r="P9" s="81" t="n">
        <x:v>20609</x:v>
      </x:c>
      <x:c r="Q9" s="81" t="n">
        <x:v>98504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26679</x:v>
      </x:c>
      <x:c r="X9" s="81" t="n">
        <x:v>32085</x:v>
      </x:c>
      <x:c r="Y9" s="12" t="n">
        <x:v>60349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22067</x:v>
      </x:c>
      <x:c r="Q10" s="81" t="n">
        <x:v>142904</x:v>
      </x:c>
      <x:c r="R10" s="81" t="n">
        <x:v>0</x:v>
      </x:c>
      <x:c r="S10" s="81" t="n">
        <x:v>0</x:v>
      </x:c>
      <x:c r="T10" s="81" t="n">
        <x:v>109255</x:v>
      </x:c>
      <x:c r="U10" s="81" t="n">
        <x:v>13750</x:v>
      </x:c>
      <x:c r="V10" s="117">
        <x:f>SUM(P10:U10)</x:f>
      </x:c>
      <x:c r="W10" s="81" t="n">
        <x:v>39779</x:v>
      </x:c>
      <x:c r="X10" s="81" t="n">
        <x:v>16010</x:v>
      </x:c>
      <x:c r="Y10" s="12" t="n">
        <x:v>232187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21410</x:v>
      </x:c>
      <x:c r="Q11" s="81" t="n">
        <x:v>143816</x:v>
      </x:c>
      <x:c r="R11" s="81" t="n">
        <x:v>0</x:v>
      </x:c>
      <x:c r="S11" s="81" t="n">
        <x:v>0</x:v>
      </x:c>
      <x:c r="T11" s="81" t="n">
        <x:v>109255</x:v>
      </x:c>
      <x:c r="U11" s="81" t="n">
        <x:v>13750</x:v>
      </x:c>
      <x:c r="V11" s="117">
        <x:f>SUM(P11:U11)</x:f>
      </x:c>
      <x:c r="W11" s="81" t="n">
        <x:v>40640</x:v>
      </x:c>
      <x:c r="X11" s="81" t="n">
        <x:v>15151</x:v>
      </x:c>
      <x:c r="Y11" s="12" t="n">
        <x:v>232441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135</x:v>
      </x:c>
      <x:c r="E12" s="170" t="s">
        <x:v>135</x:v>
      </x:c>
      <x:c r="F12" s="119" t="n">
        <x:v>52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265724</x:v>
      </x:c>
      <x:c r="L12" s="81" t="n">
        <x:v>139772</x:v>
      </x:c>
      <x:c r="M12" s="81" t="n">
        <x:v>5292</x:v>
      </x:c>
      <x:c r="N12" s="117">
        <x:f>SUM(K12:M12)</x:f>
      </x:c>
      <x:c r="O12" s="121" t="n">
        <x:v>0</x:v>
      </x:c>
      <x:c r="P12" s="81" t="n">
        <x:v>20373</x:v>
      </x:c>
      <x:c r="Q12" s="81" t="n">
        <x:v>99822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27922</x:v>
      </x:c>
      <x:c r="X12" s="81" t="n">
        <x:v>30843</x:v>
      </x:c>
      <x:c r="Y12" s="12" t="n">
        <x:v>61431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135</x:v>
      </x:c>
      <x:c r="E13" s="170" t="s">
        <x:v>135</x:v>
      </x:c>
      <x:c r="F13" s="119" t="n">
        <x:v>48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222553</x:v>
      </x:c>
      <x:c r="L13" s="81" t="n">
        <x:v>116506</x:v>
      </x:c>
      <x:c r="M13" s="81" t="n">
        <x:v>2204</x:v>
      </x:c>
      <x:c r="N13" s="117">
        <x:f>SUM(K13:M13)</x:f>
      </x:c>
      <x:c r="O13" s="121" t="n">
        <x:v>0</x:v>
      </x:c>
      <x:c r="P13" s="81" t="n">
        <x:v>18643</x:v>
      </x:c>
      <x:c r="Q13" s="81" t="n">
        <x:v>103774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31651</x:v>
      </x:c>
      <x:c r="X13" s="81" t="n">
        <x:v>27113</x:v>
      </x:c>
      <x:c r="Y13" s="12" t="n">
        <x:v>63653</x:v>
      </x:c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21114</x:v>
      </x:c>
      <x:c r="Q14" s="81" t="n">
        <x:v>138242</x:v>
      </x:c>
      <x:c r="R14" s="81" t="n">
        <x:v>0</x:v>
      </x:c>
      <x:c r="S14" s="81" t="n">
        <x:v>0</x:v>
      </x:c>
      <x:c r="T14" s="81" t="n">
        <x:v>109255</x:v>
      </x:c>
      <x:c r="U14" s="81" t="n">
        <x:v>13750</x:v>
      </x:c>
      <x:c r="V14" s="117">
        <x:f>SUM(P14:U14)</x:f>
      </x:c>
      <x:c r="W14" s="81" t="n">
        <x:v>35380</x:v>
      </x:c>
      <x:c r="X14" s="81" t="n">
        <x:v>20409</x:v>
      </x:c>
      <x:c r="Y14" s="12" t="n">
        <x:v>226571</x:v>
      </x:c>
    </x:row>
    <x:row r="15" spans="1:25" s="3" customFormat="1" x14ac:dyDescent="0.3">
      <x:c r="A15" s="184" t="s">
        <x:v>151</x:v>
      </x:c>
      <x:c r="B15" s="184" t="s">
        <x:v>152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21992</x:v>
      </x:c>
      <x:c r="Q15" s="81" t="n">
        <x:v>309644</x:v>
      </x:c>
      <x:c r="R15" s="81" t="n">
        <x:v>0</x:v>
      </x:c>
      <x:c r="S15" s="81" t="n">
        <x:v>0</x:v>
      </x:c>
      <x:c r="T15" s="81" t="n">
        <x:v>164956</x:v>
      </x:c>
      <x:c r="U15" s="81" t="n">
        <x:v>0</x:v>
      </x:c>
      <x:c r="V15" s="117">
        <x:f>SUM(P15:U15)</x:f>
      </x:c>
      <x:c r="W15" s="81" t="n">
        <x:v>40257</x:v>
      </x:c>
      <x:c r="X15" s="81" t="n">
        <x:v>221693</x:v>
      </x:c>
      <x:c r="Y15" s="12" t="n">
        <x:v>234642</x:v>
      </x:c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90787</x:v>
      </x:c>
      <x:c r="Q16" s="81" t="n">
        <x:v>773616</x:v>
      </x:c>
      <x:c r="R16" s="81" t="n">
        <x:v>0</x:v>
      </x:c>
      <x:c r="S16" s="81" t="n">
        <x:v>0</x:v>
      </x:c>
      <x:c r="T16" s="81" t="n">
        <x:v>212175</x:v>
      </x:c>
      <x:c r="U16" s="81" t="n">
        <x:v>0</x:v>
      </x:c>
      <x:c r="V16" s="117">
        <x:f>SUM(P16:U16)</x:f>
      </x:c>
      <x:c r="W16" s="81" t="n">
        <x:v>119528</x:v>
      </x:c>
      <x:c r="X16" s="81" t="n">
        <x:v>206215</x:v>
      </x:c>
      <x:c r="Y16" s="12" t="n">
        <x:v>750835</x:v>
      </x:c>
    </x:row>
    <x:row r="17" spans="1:25" s="3" customFormat="1">
      <x:c r="A17" s="184" t="s">
        <x:v>160</x:v>
      </x:c>
      <x:c r="B17" s="184" t="s">
        <x:v>161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36957</x:v>
      </x:c>
      <x:c r="Q17" s="81" t="n">
        <x:v>449843</x:v>
      </x:c>
      <x:c r="R17" s="81" t="n">
        <x:v>0</x:v>
      </x:c>
      <x:c r="S17" s="81" t="n">
        <x:v>0</x:v>
      </x:c>
      <x:c r="T17" s="81" t="n">
        <x:v>151000</x:v>
      </x:c>
      <x:c r="U17" s="81" t="n">
        <x:v>0</x:v>
      </x:c>
      <x:c r="V17" s="117">
        <x:f>SUM(P17:U17)</x:f>
      </x:c>
      <x:c r="W17" s="81" t="n">
        <x:v>77550</x:v>
      </x:c>
      <x:c r="X17" s="81" t="n">
        <x:v>170443</x:v>
      </x:c>
      <x:c r="Y17" s="12" t="n">
        <x:v>389807</x:v>
      </x:c>
    </x:row>
    <x:row r="18" spans="1:25" s="3" customFormat="1">
      <x:c r="A18" s="184" t="s">
        <x:v>165</x:v>
      </x:c>
      <x:c r="B18" s="184" t="s">
        <x:v>166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21903</x:v>
      </x:c>
      <x:c r="Q18" s="81" t="n">
        <x:v>130260</x:v>
      </x:c>
      <x:c r="R18" s="81" t="n">
        <x:v>0</x:v>
      </x:c>
      <x:c r="S18" s="81" t="n">
        <x:v>0</x:v>
      </x:c>
      <x:c r="T18" s="81" t="n">
        <x:v>109255</x:v>
      </x:c>
      <x:c r="U18" s="81" t="n">
        <x:v>13750</x:v>
      </x:c>
      <x:c r="V18" s="117">
        <x:f>SUM(P18:U18)</x:f>
      </x:c>
      <x:c r="W18" s="81" t="n">
        <x:v>34711</x:v>
      </x:c>
      <x:c r="X18" s="81" t="n">
        <x:v>80212</x:v>
      </x:c>
      <x:c r="Y18" s="12" t="n">
        <x:v>160245</x:v>
      </x:c>
    </x:row>
    <x:row r="19" spans="1:25" s="3" customFormat="1" ht="15" customHeight="1">
      <x:c r="A19" s="4" t="s">
        <x:v>226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227</x:v>
      </x:c>
      <x:c r="G22" s="144" t="s"/>
      <x:c r="H22" s="144" t="s"/>
      <x:c r="I22" s="144" t="s"/>
      <x:c r="J22" s="135" t="s"/>
      <x:c r="K22" s="134" t="s">
        <x:v>228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229</x:v>
      </x:c>
      <x:c r="F23" s="97" t="s">
        <x:v>208</x:v>
      </x:c>
      <x:c r="G23" s="5" t="s">
        <x:v>209</x:v>
      </x:c>
      <x:c r="H23" s="5" t="s">
        <x:v>210</x:v>
      </x:c>
      <x:c r="I23" s="98" t="s">
        <x:v>211</x:v>
      </x:c>
      <x:c r="J23" s="11" t="s">
        <x:v>212</x:v>
      </x:c>
      <x:c r="K23" s="97" t="s">
        <x:v>213</x:v>
      </x:c>
      <x:c r="L23" s="5" t="s">
        <x:v>225</x:v>
      </x:c>
      <x:c r="M23" s="98" t="s">
        <x:v>230</x:v>
      </x:c>
      <x:c r="N23" s="61" t="s">
        <x:v>216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231</x:v>
      </x:c>
      <x:c r="E24" s="16" t="n">
        <x:v>3</x:v>
      </x:c>
      <x:c r="F24" s="7" t="n">
        <x:v>32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247387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232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151</x:v>
      </x:c>
      <x:c r="B15" s="184" t="s">
        <x:v>152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160</x:v>
      </x:c>
      <x:c r="B17" s="184" t="s">
        <x:v>161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165</x:v>
      </x:c>
      <x:c r="B18" s="184" t="s">
        <x:v>166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167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242</x:v>
      </x:c>
      <x:c r="C1" s="82" t="s">
        <x:v>243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153</x:v>
      </x:c>
      <x:c r="B3" s="83" t="s">
        <x:v>244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248</x:v>
      </x:c>
      <x:c r="H4" s="2" t="n">
        <x:v>2023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162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251</x:v>
      </x:c>
      <x:c r="C6" s="0" t="s"/>
      <x:c r="D6" s="0" t="s">
        <x:v>153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252</x:v>
      </x:c>
      <x:c r="B7" s="83" t="s">
        <x:v>253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254</x:v>
      </x:c>
      <x:c r="B8" s="83" t="s">
        <x:v>6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255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255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252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254</x:v>
      </x:c>
      <x:c r="F17" s="2" t="s">
        <x:v>252</x:v>
      </x:c>
    </x:row>
    <x:row r="18" spans="1:9" x14ac:dyDescent="0.3">
      <x:c r="B18" s="83" t="s">
        <x:v>255</x:v>
      </x:c>
      <x:c r="F18" s="2" t="s">
        <x:v>254</x:v>
      </x:c>
    </x:row>
    <x:row r="19" spans="1:9">
      <x:c r="F19" s="2" t="s">
        <x:v>255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