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<x:sst xmlns:x="http://schemas.openxmlformats.org/spreadsheetml/2006/main" count="233" uniqueCount="233">
  <x:si>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</x:si>
  <x:si>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</x:si>
  <x:si>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Ellenville</x:t>
  </x:si>
  <x:si>
    <x:t>BEDS Code</x:t>
  </x:si>
  <x:si>
    <x:t>622002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</x:si>
  <x:si>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</x:si>
  <x:si>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</x:si>
  <x:si>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</x:si>
  <x:si>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</x:si>
  <x:si>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</x:si>
  <x:si>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Sue Schwall</x:t>
  </x:si>
  <x:si>
    <x:t>Street Address Line 1</x:t>
  </x:si>
  <x:si>
    <x:t>28 Maple Avenue</x:t>
  </x:si>
  <x:si>
    <x:t>Title of Contact</x:t>
  </x:si>
  <x:si>
    <x:t>District Treasurer</x:t>
  </x:si>
  <x:si>
    <x:t>Street Address Line 2</x:t>
  </x:si>
  <x:si>
    <x:t/>
  </x:si>
  <x:si>
    <x:t>Email Address</x:t>
  </x:si>
  <x:si>
    <x:t>sschwall@ecs.k12.ny.us</x:t>
  </x:si>
  <x:si>
    <x:t>City</x:t>
  </x:si>
  <x:si>
    <x:t>Phone Number</x:t>
  </x:si>
  <x:si>
    <x:t>8456470119</x:t>
  </x:si>
  <x:si>
    <x:t>Zip Code</x:t>
  </x:si>
  <x:si>
    <x:t>12428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</x:si>
  <x:si>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</x:si>
  <x:si>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</x:si>
  <x:si>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</x:si>
  <x:si>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</x:si>
  <x:si>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</x:si>
  <x:si>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</x:si>
  <x:si>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</x:si>
  <x:si>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</x:si>
  <x:si>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</x:si>
  <x:si>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</x:si>
  <x:si>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</x:si>
  <x:si>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</x:si>
  <x:si>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</x:si>
  <x:si>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</x:si>
  <x:si>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</x:si>
  <x:si>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</x:si>
  <x:si>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</x:si>
  <x:si>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</x:si>
  <x:si>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</x:si>
  <x:si>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</x:si>
  <x:si>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</x:si>
  <x:si>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</x:si>
  <x:si>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</x:si>
  <x:si>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</x:si>
  <x:si>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</x:si>
  <x:si>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</x:si>
  <x:si>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</x:si>
  <x:si>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</x:si>
  <x:si>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</x:si>
  <x:si>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</x:si>
  <x:si>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</x:si>
  <x:si>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</x:si>
  <x:si>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</x:si>
  <x:si>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</x:si>
  <x:si>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</x:si>
  <x:si>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</x:si>
  <x:si>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</x:si>
  <x:si>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</x:si>
  <x:si>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</x:si>
  <x:si>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</x:si>
  <x:si>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</x:si>
  <x:si>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</x:si>
  <x:si>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</x:si>
  <x:si>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</x:si>
  <x:si>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</x:si>
  <x:si>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</x:si>
  <x:si>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</x:si>
  <x:si>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</x:si>
  <x:si>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</x:si>
  <x:si>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</x:si>
  <x:si>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</x:si>
  <x:si>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</x:si>
  <x:si>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</x:si>
  <x:si>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</x:si>
  <x:si>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</x:si>
  <x:si>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</x:si>
  <x:si>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</x:si>
  <x:si>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</x:si>
  <x:si>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</x:si>
  <x:si>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</x:si>
  <x:si>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</x:si>
  <x:si>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</x:si>
  <x:si>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</x:si>
  <x:si>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</x:si>
  <x:si>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</x:si>
  <x:si>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</x:si>
  <x:si>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</x:si>
  <x:si>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</x:si>
  <x:si>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</x:si>
  <x:si>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</x:si>
  <x:si>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</x:si>
  <x:si>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</x:si>
  <x:si>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</x:si>
  <x:si>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</x:si>
  <x:si>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</x:si>
  <x:si>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</x:si>
  <x:si>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</x:si>
  <x:si>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</x:si>
  <x:si>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</x:si>
  <x:si>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</x:si>
  <x:si>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</x:si>
  <x:si>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</x:si>
  <x:si>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</x:si>
  <x:si>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</x:si>
  <x:si>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</x:si>
  <x:si>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</x:si>
  <x:si>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</x:si>
  <x:si>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</x:si>
  <x:si>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</x:si>
  <x:si>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</x:si>
  <x:si>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</x:si>
  <x:si>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</x:si>
  <x:si>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</x:si>
  <x:si>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</x:si>
  <x:si>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</x:si>
  <x:si>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</x:si>
  <x:si>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</x:si>
  <x:si>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</x:si>
  <x:si>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</x:si>
  <x:si>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</x:si>
  <x:si>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</x:si>
  <x:si>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</x:si>
  <x:si>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</x:si>
  <x:si>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</x:si>
  <x:si>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</x:si>
  <x:si>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</x:si>
  <x:si>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622002060002</x:t>
  </x:si>
  <x:si>
    <x:t>ELLENVILLE ELEMENTARY SCHOOL</x:t>
  </x:si>
  <x:si>
    <x:t>Elementary School</x:t>
  </x:si>
  <x:si>
    <x:t>K</x:t>
  </x:si>
  <x:si>
    <x:t>6</x:t>
  </x:si>
  <x:si>
    <x:t>Yes</x:t>
  </x:si>
  <x:si>
    <x:t>No</x:t>
  </x:si>
  <x:si>
    <x:t>622002060004</x:t>
  </x:si>
  <x:si>
    <x:t>ELLENVILLE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</x:si>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</x:sst>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56752192</x:v>
      </x:c>
      <x:c r="E14" s="10" t="n">
        <x:v>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150474</x:v>
      </x:c>
      <x:c r="E15" s="10" t="n">
        <x:v>4850443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457000</x:v>
      </x:c>
      <x:c r="E16" s="10" t="n">
        <x:v>485000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186492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1696369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457000</x:v>
      </x:c>
      <x:c r="E24" s="10" t="n">
        <x:v>485000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204625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4397478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125000</x:v>
      </x:c>
      <x:c r="E35" s="10" t="n">
        <x:v>65000</x:v>
      </x:c>
      <x:c r="F35" s="7" t="n">
        <x:v>7</x:v>
      </x:c>
      <x:c r="G35" s="132" t="n">
        <x:v>27142.8571428571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5039929</x:v>
      </x:c>
      <x:c r="E37" s="10" t="n">
        <x:v>0</x:v>
      </x:c>
      <x:c r="F37" s="7" t="n">
        <x:v>53</x:v>
      </x:c>
      <x:c r="G37" s="132" t="n">
        <x:v>95093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334111</x:v>
      </x:c>
      <x:c r="E38" s="10" t="n">
        <x:v>0</x:v>
      </x:c>
      <x:c r="F38" s="7" t="n">
        <x:v>21</x:v>
      </x:c>
      <x:c r="G38" s="132" t="n">
        <x:v>15910.0476190476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95000</x:v>
      </x:c>
      <x:c r="E41" s="10" t="n">
        <x:v>380000</x:v>
      </x:c>
      <x:c r="F41" s="7" t="n">
        <x:v>28</x:v>
      </x:c>
      <x:c r="G41" s="132" t="n">
        <x:v>16964.2857142857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75000</x:v>
      </x:c>
      <x:c r="E42" s="10" t="n">
        <x:v>0</x:v>
      </x:c>
      <x:c r="F42" s="7" t="n">
        <x:v>1</x:v>
      </x:c>
      <x:c r="G42" s="132" t="n">
        <x:v>75000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30000</x:v>
      </x:c>
      <x:c r="E43" s="10" t="n">
        <x:v>0</x:v>
      </x:c>
      <x:c r="F43" s="7" t="n">
        <x:v>17</x:v>
      </x:c>
      <x:c r="G43" s="132" t="n">
        <x:v>1764.70588235294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1422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105938</x:v>
      </x:c>
      <x:c r="E62" s="10" t="n">
        <x:v>0</x:v>
      </x:c>
      <x:c r="F62" s="84" t="n">
        <x:v>1</x:v>
      </x:c>
      <x:c r="G62" s="132" t="n">
        <x:v>105938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1866920</x:v>
      </x:c>
      <x:c r="E63" s="10" t="n">
        <x:v>0</x:v>
      </x:c>
      <x:c r="F63" s="84" t="n">
        <x:v>11</x:v>
      </x:c>
      <x:c r="G63" s="132" t="n">
        <x:v>169720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2691020</x:v>
      </x:c>
      <x:c r="E64" s="10" t="n">
        <x:v>0</x:v>
      </x:c>
      <x:c r="F64" s="84" t="n">
        <x:v>30</x:v>
      </x:c>
      <x:c r="G64" s="132" t="n">
        <x:v>89700.6666666667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999882</x:v>
      </x:c>
      <x:c r="E65" s="10" t="n">
        <x:v>0</x:v>
      </x:c>
      <x:c r="F65" s="84" t="n">
        <x:v>2</x:v>
      </x:c>
      <x:c r="G65" s="132" t="n">
        <x:v>499941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1249289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95250</x:v>
      </x:c>
      <x:c r="E72" s="10" t="n">
        <x:v>0</x:v>
      </x:c>
      <x:c r="F72" s="84" t="n">
        <x:v>105</x:v>
      </x:c>
      <x:c r="G72" s="132" t="n">
        <x:v>907.142857142857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288473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46672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3311424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13258164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21645108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663</x:v>
      </x:c>
      <x:c r="L8" s="107" t="n">
        <x:v>0</x:v>
      </x:c>
      <x:c r="M8" s="107" t="n">
        <x:v>0</x:v>
      </x:c>
      <x:c r="N8" s="107" t="n">
        <x:v>416</x:v>
      </x:c>
      <x:c r="O8" s="107" t="n">
        <x:v>21</x:v>
      </x:c>
      <x:c r="P8" s="107" t="n">
        <x:v>135</x:v>
      </x:c>
      <x:c r="Q8" s="108" t="n">
        <x:v>2</x:v>
      </x:c>
      <x:c r="R8" s="108" t="n">
        <x:v>54</x:v>
      </x:c>
      <x:c r="S8" s="108" t="n">
        <x:v>17</x:v>
      </x:c>
      <x:c r="T8" s="108" t="n">
        <x:v>4</x:v>
      </x:c>
      <x:c r="U8" s="108" t="n">
        <x:v>10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759</x:v>
      </x:c>
      <x:c r="L9" s="107" t="n">
        <x:v>0</x:v>
      </x:c>
      <x:c r="M9" s="107" t="n">
        <x:v>0</x:v>
      </x:c>
      <x:c r="N9" s="107" t="n">
        <x:v>475</x:v>
      </x:c>
      <x:c r="O9" s="107" t="n">
        <x:v>20</x:v>
      </x:c>
      <x:c r="P9" s="107" t="n">
        <x:v>183</x:v>
      </x:c>
      <x:c r="Q9" s="108" t="n">
        <x:v>8</x:v>
      </x:c>
      <x:c r="R9" s="108" t="n">
        <x:v>61</x:v>
      </x:c>
      <x:c r="S9" s="108" t="n">
        <x:v>12</x:v>
      </x:c>
      <x:c r="T9" s="108" t="n">
        <x:v>6</x:v>
      </x:c>
      <x:c r="U9" s="108" t="n">
        <x:v>9</x:v>
      </x:c>
      <x:c r="V9" s="108" t="n">
        <x:v>38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7265171</x:v>
      </x:c>
      <x:c r="E8" s="81" t="n">
        <x:v>2359282</x:v>
      </x:c>
      <x:c r="F8" s="116" t="n">
        <x:v>4422797.59626145</x:v>
      </x:c>
      <x:c r="G8" s="81" t="n">
        <x:v>2821289</x:v>
      </x:c>
      <x:c r="H8" s="81" t="n">
        <x:v>1153626</x:v>
      </x:c>
      <x:c r="I8" s="117">
        <x:f>SUM(D8:H8)</x:f>
      </x:c>
      <x:c r="J8" s="81" t="n">
        <x:v>8951542</x:v>
      </x:c>
      <x:c r="K8" s="81" t="n">
        <x:v>0</x:v>
      </x:c>
      <x:c r="L8" s="81" t="n">
        <x:v>6284742</x:v>
      </x:c>
      <x:c r="M8" s="81" t="n">
        <x:v>0</x:v>
      </x:c>
      <x:c r="N8" s="81" t="n">
        <x:v>1097269</x:v>
      </x:c>
      <x:c r="O8" s="81" t="n">
        <x:v>797309</x:v>
      </x:c>
      <x:c r="P8" s="81" t="n">
        <x:v>891304</x:v>
      </x:c>
      <x:c r="Q8" s="117">
        <x:f>SUM(J8:P8)</x:f>
      </x:c>
      <x:c r="R8" s="81" t="n">
        <x:v>16095282</x:v>
      </x:c>
      <x:c r="S8" s="81" t="n">
        <x:v>1926884</x:v>
      </x:c>
      <x:c r="T8" s="59">
        <x:f>SUM('Part C'!$R8:$S8)</x:f>
      </x:c>
      <x:c r="U8" s="81" t="n">
        <x:v>24276.443438914</x:v>
      </x:c>
      <x:c r="V8" s="81" t="n">
        <x:v>2906.31070889894</x:v>
      </x:c>
      <x:c r="W8" s="81" t="n">
        <x:v>4967776.00843882</x:v>
      </x:c>
      <x:c r="X8" s="81" t="n">
        <x:v>22989942.0084388</x:v>
      </x:c>
      <x:c r="Y8" s="12" t="n">
        <x:v>34675.6289720042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8238659</x:v>
      </x:c>
      <x:c r="E9" s="81" t="n">
        <x:v>2624923</x:v>
      </x:c>
      <x:c r="F9" s="116" t="n">
        <x:v>4992223.90679129</x:v>
      </x:c>
      <x:c r="G9" s="81" t="n">
        <x:v>2898014</x:v>
      </x:c>
      <x:c r="H9" s="81" t="n">
        <x:v>1743251</x:v>
      </x:c>
      <x:c r="I9" s="117">
        <x:f>SUM(D9:H9)</x:f>
      </x:c>
      <x:c r="J9" s="81" t="n">
        <x:v>9397391</x:v>
      </x:c>
      <x:c r="K9" s="81" t="n">
        <x:v>0</x:v>
      </x:c>
      <x:c r="L9" s="81" t="n">
        <x:v>8031590</x:v>
      </x:c>
      <x:c r="M9" s="81" t="n">
        <x:v>0</x:v>
      </x:c>
      <x:c r="N9" s="81" t="n">
        <x:v>1490672</x:v>
      </x:c>
      <x:c r="O9" s="81" t="n">
        <x:v>508680</x:v>
      </x:c>
      <x:c r="P9" s="81" t="n">
        <x:v>1068738</x:v>
      </x:c>
      <x:c r="Q9" s="117">
        <x:f>SUM(J9:P9)</x:f>
      </x:c>
      <x:c r="R9" s="81" t="n">
        <x:v>18256985</x:v>
      </x:c>
      <x:c r="S9" s="81" t="n">
        <x:v>2240086</x:v>
      </x:c>
      <x:c r="T9" s="59">
        <x:f>SUM('Part C'!$R9:$S9)</x:f>
      </x:c>
      <x:c r="U9" s="81" t="n">
        <x:v>24053.9986824769</x:v>
      </x:c>
      <x:c r="V9" s="81" t="n">
        <x:v>2951.36495388669</x:v>
      </x:c>
      <x:c r="W9" s="81" t="n">
        <x:v>5687091.99156118</x:v>
      </x:c>
      <x:c r="X9" s="81" t="n">
        <x:v>26184162.9915612</x:v>
      </x:c>
      <x:c r="Y9" s="12" t="n">
        <x:v>34498.2384605549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102312</x:v>
      </x:c>
      <x:c r="V8" s="117">
        <x:f>SUM(P8:U8)</x:f>
      </x:c>
      <x:c r="W8" s="81" t="n">
        <x:v>102312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102313</x:v>
      </x:c>
      <x:c r="V9" s="117">
        <x:f>SUM(P9:U9)</x:f>
      </x:c>
      <x:c r="W9" s="81" t="n">
        <x:v>102313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