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<x:sst xmlns:x="http://schemas.openxmlformats.org/spreadsheetml/2006/main" count="234" uniqueCount="234">
  <x:si>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</x:si>
  <x:si>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</x:si>
  <x:si>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Edwards-Knox</x:t>
  </x:si>
  <x:si>
    <x:t>BEDS Code</x:t>
  </x:si>
  <x:si>
    <x:t>513102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</x:si>
  <x:si>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</x:si>
  <x:si>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</x:si>
  <x:si>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</x:si>
  <x:si>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</x:si>
  <x:si>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</x:si>
  <x:si>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Erin Woods</x:t>
  </x:si>
  <x:si>
    <x:t>Street Address Line 1</x:t>
  </x:si>
  <x:si>
    <x:t>2512 County Route 24</x:t>
  </x:si>
  <x:si>
    <x:t>Title of Contact</x:t>
  </x:si>
  <x:si>
    <x:t>Superintendent</x:t>
  </x:si>
  <x:si>
    <x:t>Street Address Line 2</x:t>
  </x:si>
  <x:si>
    <x:t/>
  </x:si>
  <x:si>
    <x:t>Email Address</x:t>
  </x:si>
  <x:si>
    <x:t>ewoods@ekcsk12.org</x:t>
  </x:si>
  <x:si>
    <x:t>City</x:t>
  </x:si>
  <x:si>
    <x:t>Hermon</x:t>
  </x:si>
  <x:si>
    <x:t>Phone Number</x:t>
  </x:si>
  <x:si>
    <x:t>3155628130</x:t>
  </x:si>
  <x:si>
    <x:t>Zip Code</x:t>
  </x:si>
  <x:si>
    <x:t>13652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</x:si>
  <x:si>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</x:si>
  <x:si>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</x:si>
  <x:si>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</x:si>
  <x:si>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</x:si>
  <x:si>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</x:si>
  <x:si>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</x:si>
  <x:si>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</x:si>
  <x:si>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</x:si>
  <x:si>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</x:si>
  <x:si>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</x:si>
  <x:si>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</x:si>
  <x:si>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</x:si>
  <x:si>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</x:si>
  <x:si>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</x:si>
  <x:si>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</x:si>
  <x:si>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</x:si>
  <x:si>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</x:si>
  <x:si>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</x:si>
  <x:si>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</x:si>
  <x:si>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</x:si>
  <x:si>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</x:si>
  <x:si>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</x:si>
  <x:si>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</x:si>
  <x:si>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</x:si>
  <x:si>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</x:si>
  <x:si>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</x:si>
  <x:si>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</x:si>
  <x:si>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</x:si>
  <x:si>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</x:si>
  <x:si>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</x:si>
  <x:si>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</x:si>
  <x:si>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</x:si>
  <x:si>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</x:si>
  <x:si>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</x:si>
  <x:si>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</x:si>
  <x:si>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</x:si>
  <x:si>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</x:si>
  <x:si>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</x:si>
  <x:si>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</x:si>
  <x:si>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</x:si>
  <x:si>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</x:si>
  <x:si>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</x:si>
  <x:si>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</x:si>
  <x:si>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</x:si>
  <x:si>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</x:si>
  <x:si>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</x:si>
  <x:si>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</x:si>
  <x:si>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</x:si>
  <x:si>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</x:si>
  <x:si>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</x:si>
  <x:si>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</x:si>
  <x:si>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</x:si>
  <x:si>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</x:si>
  <x:si>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</x:si>
  <x:si>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</x:si>
  <x:si>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</x:si>
  <x:si>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</x:si>
  <x:si>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</x:si>
  <x:si>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</x:si>
  <x:si>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</x:si>
  <x:si>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</x:si>
  <x:si>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</x:si>
  <x:si>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</x:si>
  <x:si>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</x:si>
  <x:si>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</x:si>
  <x:si>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</x:si>
  <x:si>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</x:si>
  <x:si>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</x:si>
  <x:si>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</x:si>
  <x:si>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</x:si>
  <x:si>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</x:si>
  <x:si>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</x:si>
  <x:si>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</x:si>
  <x:si>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</x:si>
  <x:si>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</x:si>
  <x:si>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</x:si>
  <x:si>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</x:si>
  <x:si>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</x:si>
  <x:si>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</x:si>
  <x:si>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</x:si>
  <x:si>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</x:si>
  <x:si>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</x:si>
  <x:si>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</x:si>
  <x:si>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</x:si>
  <x:si>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</x:si>
  <x:si>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</x:si>
  <x:si>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</x:si>
  <x:si>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</x:si>
  <x:si>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</x:si>
  <x:si>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</x:si>
  <x:si>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</x:si>
  <x:si>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</x:si>
  <x:si>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</x:si>
  <x:si>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</x:si>
  <x:si>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</x:si>
  <x:si>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</x:si>
  <x:si>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</x:si>
  <x:si>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</x:si>
  <x:si>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</x:si>
  <x:si>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</x:si>
  <x:si>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</x:si>
  <x:si>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</x:si>
  <x:si>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</x:si>
  <x:si>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</x:si>
  <x:si>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</x:si>
  <x:si>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</x:si>
  <x:si>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513102040001</x:t>
  </x:si>
  <x:si>
    <x:t>EDWARDS-KNOX ELEMENTARY SCHOOL</x:t>
  </x:si>
  <x:si>
    <x:t>Elementary School</x:t>
  </x:si>
  <x:si>
    <x:t>Pre-K</x:t>
  </x:si>
  <x:si>
    <x:t>6</x:t>
  </x:si>
  <x:si>
    <x:t>Yes</x:t>
  </x:si>
  <x:si>
    <x:t>No</x:t>
  </x:si>
  <x:si>
    <x:t>513102040002</x:t>
  </x:si>
  <x:si>
    <x:t>EDWARDS-KNOX JUNIOR-SENIOR HS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</x:si>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</x:sst>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16886982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316780</x:v>
      </x:c>
      <x:c r="E15" s="10" t="n">
        <x:v>2574731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120000</x:v>
      </x:c>
      <x:c r="E16" s="10" t="n">
        <x:v>343261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297000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1721353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30000</x:v>
      </x:c>
      <x:c r="E24" s="10" t="n">
        <x:v>343261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1270092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348851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114000</x:v>
      </x:c>
      <x:c r="E35" s="10" t="n">
        <x:v>0</x:v>
      </x:c>
      <x:c r="F35" s="7" t="n">
        <x:v>1</x:v>
      </x:c>
      <x:c r="G35" s="132" t="n">
        <x:v>114000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775000</x:v>
      </x:c>
      <x:c r="E37" s="10" t="n">
        <x:v>0</x:v>
      </x:c>
      <x:c r="F37" s="7" t="n">
        <x:v>8</x:v>
      </x:c>
      <x:c r="G37" s="132" t="n">
        <x:v>96875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474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36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16095</x:v>
      </x:c>
      <x:c r="E62" s="10" t="n">
        <x:v>0</x:v>
      </x:c>
      <x:c r="F62" s="84" t="n">
        <x:v>1</x:v>
      </x:c>
      <x:c r="G62" s="132" t="n">
        <x:v>16095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423313</x:v>
      </x:c>
      <x:c r="E63" s="10" t="n">
        <x:v>0</x:v>
      </x:c>
      <x:c r="F63" s="84" t="n">
        <x:v>4</x:v>
      </x:c>
      <x:c r="G63" s="132" t="n">
        <x:v>105828.25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983375</x:v>
      </x:c>
      <x:c r="E64" s="10" t="n">
        <x:v>0</x:v>
      </x:c>
      <x:c r="F64" s="84" t="n">
        <x:v>9</x:v>
      </x:c>
      <x:c r="G64" s="132" t="n">
        <x:v>109263.888888889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998508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368041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15368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25000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1050000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4618172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7521846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239</x:v>
      </x:c>
      <x:c r="L8" s="107" t="n">
        <x:v>36</x:v>
      </x:c>
      <x:c r="M8" s="107" t="n">
        <x:v>0</x:v>
      </x:c>
      <x:c r="N8" s="107" t="n">
        <x:v>143</x:v>
      </x:c>
      <x:c r="O8" s="107" t="n">
        <x:v>0</x:v>
      </x:c>
      <x:c r="P8" s="107" t="n">
        <x:v>53</x:v>
      </x:c>
      <x:c r="Q8" s="108" t="n">
        <x:v>6</x:v>
      </x:c>
      <x:c r="R8" s="108" t="n">
        <x:v>20</x:v>
      </x:c>
      <x:c r="S8" s="108" t="n">
        <x:v>8</x:v>
      </x:c>
      <x:c r="T8" s="108" t="n">
        <x:v>1</x:v>
      </x:c>
      <x:c r="U8" s="108" t="n">
        <x:v>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235</x:v>
      </x:c>
      <x:c r="L9" s="107" t="n">
        <x:v>0</x:v>
      </x:c>
      <x:c r="M9" s="107" t="n">
        <x:v>0</x:v>
      </x:c>
      <x:c r="N9" s="107" t="n">
        <x:v>122</x:v>
      </x:c>
      <x:c r="O9" s="107" t="n">
        <x:v>0</x:v>
      </x:c>
      <x:c r="P9" s="107" t="n">
        <x:v>51</x:v>
      </x:c>
      <x:c r="Q9" s="108" t="n">
        <x:v>3</x:v>
      </x:c>
      <x:c r="R9" s="108" t="n">
        <x:v>20</x:v>
      </x:c>
      <x:c r="S9" s="108" t="n">
        <x:v>4</x:v>
      </x:c>
      <x:c r="T9" s="108" t="n">
        <x:v>1</x:v>
      </x:c>
      <x:c r="U9" s="108" t="n">
        <x:v>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2828252</x:v>
      </x:c>
      <x:c r="E8" s="81" t="n">
        <x:v>431500</x:v>
      </x:c>
      <x:c r="F8" s="116" t="n">
        <x:v>1546343.25315141</x:v>
      </x:c>
      <x:c r="G8" s="81" t="n">
        <x:v>538854</x:v>
      </x:c>
      <x:c r="H8" s="81" t="n">
        <x:v>459320</x:v>
      </x:c>
      <x:c r="I8" s="117">
        <x:f>SUM(D8:H8)</x:f>
      </x:c>
      <x:c r="J8" s="81" t="n">
        <x:v>3484833</x:v>
      </x:c>
      <x:c r="K8" s="81" t="n">
        <x:v>316780</x:v>
      </x:c>
      <x:c r="L8" s="81" t="n">
        <x:v>1051770</x:v>
      </x:c>
      <x:c r="M8" s="81" t="n">
        <x:v>0</x:v>
      </x:c>
      <x:c r="N8" s="81" t="n">
        <x:v>258036</x:v>
      </x:c>
      <x:c r="O8" s="81" t="n">
        <x:v>322927</x:v>
      </x:c>
      <x:c r="P8" s="81" t="n">
        <x:v>369923</x:v>
      </x:c>
      <x:c r="Q8" s="117">
        <x:f>SUM(J8:P8)</x:f>
      </x:c>
      <x:c r="R8" s="81" t="n">
        <x:v>4365328</x:v>
      </x:c>
      <x:c r="S8" s="81" t="n">
        <x:v>1438940</x:v>
      </x:c>
      <x:c r="T8" s="59">
        <x:f>SUM('Part C'!$R8:$S8)</x:f>
      </x:c>
      <x:c r="U8" s="81" t="n">
        <x:v>15873.92</x:v>
      </x:c>
      <x:c r="V8" s="81" t="n">
        <x:v>5232.50909090909</x:v>
      </x:c>
      <x:c r="W8" s="81" t="n">
        <x:v>2091995.09803922</x:v>
      </x:c>
      <x:c r="X8" s="81" t="n">
        <x:v>7896263.09803922</x:v>
      </x:c>
      <x:c r="Y8" s="12" t="n">
        <x:v>28713.6839928699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2205401</x:v>
      </x:c>
      <x:c r="E9" s="81" t="n">
        <x:v>545458</x:v>
      </x:c>
      <x:c r="F9" s="116" t="n">
        <x:v>1304937.38634744</x:v>
      </x:c>
      <x:c r="G9" s="81" t="n">
        <x:v>943282</x:v>
      </x:c>
      <x:c r="H9" s="81" t="n">
        <x:v>659150</x:v>
      </x:c>
      <x:c r="I9" s="117">
        <x:f>SUM(D9:H9)</x:f>
      </x:c>
      <x:c r="J9" s="81" t="n">
        <x:v>3598223</x:v>
      </x:c>
      <x:c r="K9" s="81" t="n">
        <x:v>0</x:v>
      </x:c>
      <x:c r="L9" s="81" t="n">
        <x:v>885974</x:v>
      </x:c>
      <x:c r="M9" s="81" t="n">
        <x:v>0</x:v>
      </x:c>
      <x:c r="N9" s="81" t="n">
        <x:v>177640</x:v>
      </x:c>
      <x:c r="O9" s="81" t="n">
        <x:v>322927</x:v>
      </x:c>
      <x:c r="P9" s="81" t="n">
        <x:v>673464</x:v>
      </x:c>
      <x:c r="Q9" s="117">
        <x:f>SUM(J9:P9)</x:f>
      </x:c>
      <x:c r="R9" s="81" t="n">
        <x:v>4522438</x:v>
      </x:c>
      <x:c r="S9" s="81" t="n">
        <x:v>1135790</x:v>
      </x:c>
      <x:c r="T9" s="59">
        <x:f>SUM('Part C'!$R9:$S9)</x:f>
      </x:c>
      <x:c r="U9" s="81" t="n">
        <x:v>19244.4170212766</x:v>
      </x:c>
      <x:c r="V9" s="81" t="n">
        <x:v>4833.14893617021</x:v>
      </x:c>
      <x:c r="W9" s="81" t="n">
        <x:v>1787704.90196078</x:v>
      </x:c>
      <x:c r="X9" s="81" t="n">
        <x:v>7445932.90196078</x:v>
      </x:c>
      <x:c r="Y9" s="12" t="n">
        <x:v>31684.8208594076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136</x:v>
      </x:c>
      <x:c r="F8" s="119" t="n">
        <x:v>36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316780</x:v>
      </x:c>
      <x:c r="L8" s="81" t="n">
        <x:v>0</x:v>
      </x:c>
      <x:c r="M8" s="81" t="n">
        <x:v>0</x:v>
      </x:c>
      <x:c r="N8" s="117">
        <x:f>SUM(K8:M8)</x:f>
      </x:c>
      <x:c r="O8" s="121" t="n">
        <x:v>0.5</x:v>
      </x:c>
      <x:c r="P8" s="81" t="n">
        <x:v>0</x:v>
      </x:c>
      <x:c r="Q8" s="81" t="n">
        <x:v>50000</x:v>
      </x:c>
      <x:c r="R8" s="81" t="n">
        <x:v>0</x:v>
      </x:c>
      <x:c r="S8" s="81" t="n">
        <x:v>0</x:v>
      </x:c>
      <x:c r="T8" s="81" t="n">
        <x:v>30000</x:v>
      </x:c>
      <x:c r="U8" s="81" t="n">
        <x:v>34000</x:v>
      </x:c>
      <x:c r="V8" s="117">
        <x:f>SUM(P8:U8)</x:f>
      </x:c>
      <x:c r="W8" s="81" t="n">
        <x:v>50000</x:v>
      </x:c>
      <x:c r="X8" s="81" t="n">
        <x:v>0</x:v>
      </x:c>
      <x:c r="Y8" s="12" t="n">
        <x:v>64000</x:v>
      </x:c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0.5</x:v>
      </x:c>
      <x:c r="P9" s="81" t="n">
        <x:v>0</x:v>
      </x:c>
      <x:c r="Q9" s="81" t="n">
        <x:v>50000</x:v>
      </x:c>
      <x:c r="R9" s="81" t="n">
        <x:v>0</x:v>
      </x:c>
      <x:c r="S9" s="81" t="n">
        <x:v>0</x:v>
      </x:c>
      <x:c r="T9" s="81" t="n">
        <x:v>30000</x:v>
      </x:c>
      <x:c r="U9" s="81" t="n">
        <x:v>34000</x:v>
      </x:c>
      <x:c r="V9" s="117">
        <x:f>SUM(P9:U9)</x:f>
      </x:c>
      <x:c r="W9" s="81" t="n">
        <x:v>50000</x:v>
      </x:c>
      <x:c r="X9" s="81" t="n">
        <x:v>0</x:v>
      </x:c>
      <x:c r="Y9" s="12" t="n">
        <x:v>64000</x:v>
      </x:c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