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<x:sst xmlns:x="http://schemas.openxmlformats.org/spreadsheetml/2006/main" count="239" uniqueCount="239">
  <x:si>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</x:si>
  <x:si>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</x:si>
  <x:si>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Edgemont</x:t>
  </x:si>
  <x:si>
    <x:t>BEDS Code</x:t>
  </x:si>
  <x:si>
    <x:t>660406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</x:si>
  <x:si>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</x:si>
  <x:si>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</x:si>
  <x:si>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</x:si>
  <x:si>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</x:si>
  <x:si>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</x:si>
  <x:si>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Amy Moselhi</x:t>
  </x:si>
  <x:si>
    <x:t>Street Address Line 1</x:t>
  </x:si>
  <x:si>
    <x:t>300 White Oak Lane</x:t>
  </x:si>
  <x:si>
    <x:t>Title of Contact</x:t>
  </x:si>
  <x:si>
    <x:t>Assistant Business Official</x:t>
  </x:si>
  <x:si>
    <x:t>Street Address Line 2</x:t>
  </x:si>
  <x:si>
    <x:t/>
  </x:si>
  <x:si>
    <x:t>Email Address</x:t>
  </x:si>
  <x:si>
    <x:t>emoselhi@edgemont.org</x:t>
  </x:si>
  <x:si>
    <x:t>City</x:t>
  </x:si>
  <x:si>
    <x:t>Scarsdale</x:t>
  </x:si>
  <x:si>
    <x:t>Phone Number</x:t>
  </x:si>
  <x:si>
    <x:t>9144727767</x:t>
  </x:si>
  <x:si>
    <x:t>Zip Code</x:t>
  </x:si>
  <x:si>
    <x:t>10583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</x:si>
  <x:si>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</x:si>
  <x:si>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</x:si>
  <x:si>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</x:si>
  <x:si>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</x:si>
  <x:si>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</x:si>
  <x:si>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</x:si>
  <x:si>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</x:si>
  <x:si>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</x:si>
  <x:si>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</x:si>
  <x:si>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</x:si>
  <x:si>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</x:si>
  <x:si>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</x:si>
  <x:si>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</x:si>
  <x:si>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</x:si>
  <x:si>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</x:si>
  <x:si>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</x:si>
  <x:si>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</x:si>
  <x:si>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</x:si>
  <x:si>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</x:si>
  <x:si>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</x:si>
  <x:si>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</x:si>
  <x:si>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</x:si>
  <x:si>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</x:si>
  <x:si>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</x:si>
  <x:si>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</x:si>
  <x:si>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</x:si>
  <x:si>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</x:si>
  <x:si>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</x:si>
  <x:si>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</x:si>
  <x:si>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</x:si>
  <x:si>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</x:si>
  <x:si>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</x:si>
  <x:si>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</x:si>
  <x:si>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</x:si>
  <x:si>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</x:si>
  <x:si>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</x:si>
  <x:si>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</x:si>
  <x:si>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</x:si>
  <x:si>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</x:si>
  <x:si>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</x:si>
  <x:si>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</x:si>
  <x:si>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</x:si>
  <x:si>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</x:si>
  <x:si>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</x:si>
  <x:si>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</x:si>
  <x:si>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</x:si>
  <x:si>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</x:si>
  <x:si>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</x:si>
  <x:si>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</x:si>
  <x:si>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</x:si>
  <x:si>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</x:si>
  <x:si>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</x:si>
  <x:si>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</x:si>
  <x:si>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</x:si>
  <x:si>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</x:si>
  <x:si>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</x:si>
  <x:si>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</x:si>
  <x:si>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</x:si>
  <x:si>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</x:si>
  <x:si>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</x:si>
  <x:si>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</x:si>
  <x:si>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</x:si>
  <x:si>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</x:si>
  <x:si>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</x:si>
  <x:si>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</x:si>
  <x:si>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</x:si>
  <x:si>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</x:si>
  <x:si>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</x:si>
  <x:si>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</x:si>
  <x:si>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</x:si>
  <x:si>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</x:si>
  <x:si>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</x:si>
  <x:si>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</x:si>
  <x:si>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</x:si>
  <x:si>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</x:si>
  <x:si>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</x:si>
  <x:si>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</x:si>
  <x:si>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</x:si>
  <x:si>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</x:si>
  <x:si>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</x:si>
  <x:si>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</x:si>
  <x:si>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</x:si>
  <x:si>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</x:si>
  <x:si>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</x:si>
  <x:si>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</x:si>
  <x:si>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</x:si>
  <x:si>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</x:si>
  <x:si>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</x:si>
  <x:si>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</x:si>
  <x:si>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</x:si>
  <x:si>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</x:si>
  <x:si>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</x:si>
  <x:si>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</x:si>
  <x:si>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</x:si>
  <x:si>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</x:si>
  <x:si>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</x:si>
  <x:si>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</x:si>
  <x:si>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</x:si>
  <x:si>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</x:si>
  <x:si>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</x:si>
  <x:si>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</x:si>
  <x:si>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</x:si>
  <x:si>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</x:si>
  <x:si>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</x:si>
  <x:si>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</x:si>
  <x:si>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</x:si>
  <x:si>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660406030001</x:t>
  </x:si>
  <x:si>
    <x:t>GREENVILLE SCHOOL</x:t>
  </x:si>
  <x:si>
    <x:t>606406030002</x:t>
  </x:si>
  <x:si>
    <x:t>Elementary School</x:t>
  </x:si>
  <x:si>
    <x:t>K</x:t>
  </x:si>
  <x:si>
    <x:t>6</x:t>
  </x:si>
  <x:si>
    <x:t>Yes</x:t>
  </x:si>
  <x:si>
    <x:t>No</x:t>
  </x:si>
  <x:si>
    <x:t>660406030002</x:t>
  </x:si>
  <x:si>
    <x:t>SEELY PLACE SCHOOL</x:t>
  </x:si>
  <x:si>
    <x:t>606406030001</x:t>
  </x:si>
  <x:si>
    <x:t>660406030003</x:t>
  </x:si>
  <x:si>
    <x:t>EDGEMONT JUNIOR-SENIOR HIGH SCHOOL</x:t>
  </x:si>
  <x:si>
    <x:t>606040603003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</x:si>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</x:sst>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67026024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786685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583828</x:v>
      </x:c>
      <x:c r="E16" s="10" t="n">
        <x:v>2500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2535779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85494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5850019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498334</x:v>
      </x:c>
      <x:c r="E24" s="10" t="n">
        <x:v>2500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901550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9122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509724</x:v>
      </x:c>
      <x:c r="E35" s="10" t="n">
        <x:v>0</x:v>
      </x:c>
      <x:c r="F35" s="7" t="n">
        <x:v>6</x:v>
      </x:c>
      <x:c r="G35" s="132" t="n">
        <x:v>84954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937808</x:v>
      </x:c>
      <x:c r="E38" s="10" t="n">
        <x:v>0</x:v>
      </x:c>
      <x:c r="F38" s="7" t="n">
        <x:v>11</x:v>
      </x:c>
      <x:c r="G38" s="132" t="n">
        <x:v>85255.2727272727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10000</x:v>
      </x:c>
      <x:c r="E43" s="10" t="n">
        <x:v>0</x:v>
      </x:c>
      <x:c r="F43" s="7" t="n">
        <x:v>1</x:v>
      </x:c>
      <x:c r="G43" s="132" t="n">
        <x:v>10000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1914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56804</x:v>
      </x:c>
      <x:c r="E62" s="10" t="n">
        <x:v>0</x:v>
      </x:c>
      <x:c r="F62" s="84" t="n">
        <x:v>0.2</x:v>
      </x:c>
      <x:c r="G62" s="132" t="n">
        <x:v>284020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2306876</x:v>
      </x:c>
      <x:c r="E63" s="10" t="n">
        <x:v>0</x:v>
      </x:c>
      <x:c r="F63" s="84" t="n">
        <x:v>10</x:v>
      </x:c>
      <x:c r="G63" s="132" t="n">
        <x:v>230687.6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4814450</x:v>
      </x:c>
      <x:c r="E64" s="10" t="n">
        <x:v>0</x:v>
      </x:c>
      <x:c r="F64" s="84" t="n">
        <x:v>28</x:v>
      </x:c>
      <x:c r="G64" s="132" t="n">
        <x:v>171944.642857143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633817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1373925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524519</x:v>
      </x:c>
      <x:c r="E72" s="10" t="n">
        <x:v>0</x:v>
      </x:c>
      <x:c r="F72" s="84" t="n">
        <x:v>1</x:v>
      </x:c>
      <x:c r="G72" s="132" t="n">
        <x:v>524519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28886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969701</x:v>
      </x:c>
      <x:c r="E75" s="10" t="n">
        <x:v>0</x:v>
      </x:c>
      <x:c r="F75" s="84" t="n">
        <x:v>5</x:v>
      </x:c>
      <x:c r="G75" s="132" t="n">
        <x:v>193940.2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226000</x:v>
      </x:c>
      <x:c r="F76" s="84" t="n">
        <x:v>1.6</x:v>
      </x:c>
      <x:c r="G76" s="132" t="n">
        <x:v>141250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1316810</x:v>
      </x:c>
      <x:c r="E77" s="10" t="n">
        <x:v>0</x:v>
      </x:c>
      <x:c r="F77" s="84" t="n">
        <x:v>17.2</x:v>
      </x:c>
      <x:c r="G77" s="132" t="n">
        <x:v>76558.7209302326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809361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2069901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15801995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37633488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554</x:v>
      </x:c>
      <x:c r="L8" s="107" t="n">
        <x:v>0</x:v>
      </x:c>
      <x:c r="M8" s="107" t="n">
        <x:v>0</x:v>
      </x:c>
      <x:c r="N8" s="107" t="n">
        <x:v>0</x:v>
      </x:c>
      <x:c r="O8" s="107" t="n">
        <x:v>23</x:v>
      </x:c>
      <x:c r="P8" s="107" t="n">
        <x:v>74</x:v>
      </x:c>
      <x:c r="Q8" s="108" t="n">
        <x:v>2</x:v>
      </x:c>
      <x:c r="R8" s="108" t="n">
        <x:v>33.3</x:v>
      </x:c>
      <x:c r="S8" s="108" t="n">
        <x:v>25</x:v>
      </x:c>
      <x:c r="T8" s="108" t="n">
        <x:v>2</x:v>
      </x:c>
      <x:c r="U8" s="108" t="n">
        <x:v>4.5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437</x:v>
      </x:c>
      <x:c r="L9" s="107" t="n">
        <x:v>0</x:v>
      </x:c>
      <x:c r="M9" s="107" t="n">
        <x:v>0</x:v>
      </x:c>
      <x:c r="N9" s="107" t="n">
        <x:v>3</x:v>
      </x:c>
      <x:c r="O9" s="107" t="n">
        <x:v>29</x:v>
      </x:c>
      <x:c r="P9" s="107" t="n">
        <x:v>42</x:v>
      </x:c>
      <x:c r="Q9" s="108" t="n">
        <x:v>1</x:v>
      </x:c>
      <x:c r="R9" s="108" t="n">
        <x:v>45.3</x:v>
      </x:c>
      <x:c r="S9" s="108" t="n">
        <x:v>50</x:v>
      </x:c>
      <x:c r="T9" s="108" t="n">
        <x:v>2</x:v>
      </x:c>
      <x:c r="U9" s="108" t="n">
        <x:v>6.5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923</x:v>
      </x:c>
      <x:c r="L10" s="107" t="n">
        <x:v>0</x:v>
      </x:c>
      <x:c r="M10" s="107" t="n">
        <x:v>0</x:v>
      </x:c>
      <x:c r="N10" s="107" t="n">
        <x:v>3</x:v>
      </x:c>
      <x:c r="O10" s="107" t="n">
        <x:v>8</x:v>
      </x:c>
      <x:c r="P10" s="107" t="n">
        <x:v>113</x:v>
      </x:c>
      <x:c r="Q10" s="108" t="n">
        <x:v>2</x:v>
      </x:c>
      <x:c r="R10" s="108" t="n">
        <x:v>77.9</x:v>
      </x:c>
      <x:c r="S10" s="108" t="n">
        <x:v>15</x:v>
      </x:c>
      <x:c r="T10" s="108" t="n">
        <x:v>3</x:v>
      </x:c>
      <x:c r="U10" s="108" t="n">
        <x:v>12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7013830</x:v>
      </x:c>
      <x:c r="E8" s="81" t="n">
        <x:v>1516680</x:v>
      </x:c>
      <x:c r="F8" s="116" t="n">
        <x:v>3112700.18840503</x:v>
      </x:c>
      <x:c r="G8" s="81" t="n">
        <x:v>23702</x:v>
      </x:c>
      <x:c r="H8" s="81" t="n">
        <x:v>330908</x:v>
      </x:c>
      <x:c r="I8" s="117">
        <x:f>SUM(D8:H8)</x:f>
      </x:c>
      <x:c r="J8" s="81" t="n">
        <x:v>7540064</x:v>
      </x:c>
      <x:c r="K8" s="81" t="n">
        <x:v>0</x:v>
      </x:c>
      <x:c r="L8" s="81" t="n">
        <x:v>2854145</x:v>
      </x:c>
      <x:c r="M8" s="81" t="n">
        <x:v>0</x:v>
      </x:c>
      <x:c r="N8" s="81" t="n">
        <x:v>700821</x:v>
      </x:c>
      <x:c r="O8" s="81" t="n">
        <x:v>389748</x:v>
      </x:c>
      <x:c r="P8" s="81" t="n">
        <x:v>513041</x:v>
      </x:c>
      <x:c r="Q8" s="117">
        <x:f>SUM(J8:P8)</x:f>
      </x:c>
      <x:c r="R8" s="81" t="n">
        <x:v>11973875</x:v>
      </x:c>
      <x:c r="S8" s="81" t="n">
        <x:v>23945</x:v>
      </x:c>
      <x:c r="T8" s="59">
        <x:f>SUM('Part C'!$R8:$S8)</x:f>
      </x:c>
      <x:c r="U8" s="81" t="n">
        <x:v>21613.4927797834</x:v>
      </x:c>
      <x:c r="V8" s="81" t="n">
        <x:v>43.2220216606498</x:v>
      </x:c>
      <x:c r="W8" s="81" t="n">
        <x:v>4379624.71264368</x:v>
      </x:c>
      <x:c r="X8" s="81" t="n">
        <x:v>16377444.7126437</x:v>
      </x:c>
      <x:c r="Y8" s="12" t="n">
        <x:v>29562.174571559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5725374</x:v>
      </x:c>
      <x:c r="E9" s="81" t="n">
        <x:v>1235007</x:v>
      </x:c>
      <x:c r="F9" s="116" t="n">
        <x:v>2539775.3768615</x:v>
      </x:c>
      <x:c r="G9" s="81" t="n">
        <x:v>23702</x:v>
      </x:c>
      <x:c r="H9" s="81" t="n">
        <x:v>296104</x:v>
      </x:c>
      <x:c r="I9" s="117">
        <x:f>SUM(D9:H9)</x:f>
      </x:c>
      <x:c r="J9" s="81" t="n">
        <x:v>6963452</x:v>
      </x:c>
      <x:c r="K9" s="81" t="n">
        <x:v>0</x:v>
      </x:c>
      <x:c r="L9" s="81" t="n">
        <x:v>1362694</x:v>
      </x:c>
      <x:c r="M9" s="81" t="n">
        <x:v>0</x:v>
      </x:c>
      <x:c r="N9" s="81" t="n">
        <x:v>648375</x:v>
      </x:c>
      <x:c r="O9" s="81" t="n">
        <x:v>290810</x:v>
      </x:c>
      <x:c r="P9" s="81" t="n">
        <x:v>554632</x:v>
      </x:c>
      <x:c r="Q9" s="117">
        <x:f>SUM(J9:P9)</x:f>
      </x:c>
      <x:c r="R9" s="81" t="n">
        <x:v>9813797</x:v>
      </x:c>
      <x:c r="S9" s="81" t="n">
        <x:v>6165</x:v>
      </x:c>
      <x:c r="T9" s="59">
        <x:f>SUM('Part C'!$R9:$S9)</x:f>
      </x:c>
      <x:c r="U9" s="81" t="n">
        <x:v>22457.2013729977</x:v>
      </x:c>
      <x:c r="V9" s="81" t="n">
        <x:v>14.1075514874142</x:v>
      </x:c>
      <x:c r="W9" s="81" t="n">
        <x:v>3454685.91954023</x:v>
      </x:c>
      <x:c r="X9" s="81" t="n">
        <x:v>13274647.9195402</x:v>
      </x:c>
      <x:c r="Y9" s="12" t="n">
        <x:v>30376.7686946001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13191827</x:v>
      </x:c>
      <x:c r="E10" s="81" t="n">
        <x:v>2942365</x:v>
      </x:c>
      <x:c r="F10" s="116" t="n">
        <x:v>5887209.84773043</x:v>
      </x:c>
      <x:c r="G10" s="81" t="n">
        <x:v>1166948</x:v>
      </x:c>
      <x:c r="H10" s="81" t="n">
        <x:v>1993083</x:v>
      </x:c>
      <x:c r="I10" s="117">
        <x:f>SUM(D10:H10)</x:f>
      </x:c>
      <x:c r="J10" s="81" t="n">
        <x:v>13921970</x:v>
      </x:c>
      <x:c r="K10" s="81" t="n">
        <x:v>0</x:v>
      </x:c>
      <x:c r="L10" s="81" t="n">
        <x:v>4625877</x:v>
      </x:c>
      <x:c r="M10" s="81" t="n">
        <x:v>0</x:v>
      </x:c>
      <x:c r="N10" s="81" t="n">
        <x:v>1186886</x:v>
      </x:c>
      <x:c r="O10" s="81" t="n">
        <x:v>1163655</x:v>
      </x:c>
      <x:c r="P10" s="81" t="n">
        <x:v>4283045</x:v>
      </x:c>
      <x:c r="Q10" s="117">
        <x:f>SUM(J10:P10)</x:f>
      </x:c>
      <x:c r="R10" s="81" t="n">
        <x:v>24650858</x:v>
      </x:c>
      <x:c r="S10" s="81" t="n">
        <x:v>530575</x:v>
      </x:c>
      <x:c r="T10" s="59">
        <x:f>SUM('Part C'!$R10:$S10)</x:f>
      </x:c>
      <x:c r="U10" s="81" t="n">
        <x:v>26707.3217768147</x:v>
      </x:c>
      <x:c r="V10" s="81" t="n">
        <x:v>574.837486457205</x:v>
      </x:c>
      <x:c r="W10" s="81" t="n">
        <x:v>7296739.36781609</x:v>
      </x:c>
      <x:c r="X10" s="81" t="n">
        <x:v>32478172.3678161</x:v>
      </x:c>
      <x:c r="Y10" s="12" t="n">
        <x:v>35187.6190333869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134</x:v>
      </x:c>
      <x:c r="B2" s="83" t="s">
        <x:v>166</x:v>
      </x:c>
      <x:c r="C2" s="83" t="s">
        <x:v>137</x:v>
      </x:c>
    </x:row>
    <x:row r="3" spans="1:9" x14ac:dyDescent="0.3">
      <x:c r="A3" s="2" t="s">
        <x:v>145</x:v>
      </x:c>
      <x:c r="B3" s="83" t="s">
        <x:v>226</x:v>
      </x:c>
      <x:c r="C3" s="83" t="s">
        <x:v>138</x:v>
      </x:c>
      <x:c r="D3" s="2" t="s">
        <x:v>134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232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232</x:v>
      </x:c>
      <x:c r="B6" s="83" t="s">
        <x:v>233</x:v>
      </x:c>
      <x:c r="C6" s="0" t="s"/>
      <x:c r="D6" s="0" t="s">
        <x:v>145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237</x:v>
      </x:c>
      <x:c r="F17" s="2" t="s">
        <x:v>234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