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<x:sst xmlns:x="http://schemas.openxmlformats.org/spreadsheetml/2006/main" count="238" uniqueCount="238">
  <x:si>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</x:si>
  <x:si>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</x:si>
  <x:si>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East Williston</x:t>
  </x:si>
  <x:si>
    <x:t>BEDS Code</x:t>
  </x:si>
  <x:si>
    <x:t>280402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</x:si>
  <x:si>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</x:si>
  <x:si>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</x:si>
  <x:si>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</x:si>
  <x:si>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</x:si>
  <x:si>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</x:si>
  <x:si>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Diane Castonguay</x:t>
  </x:si>
  <x:si>
    <x:t>Street Address Line 1</x:t>
  </x:si>
  <x:si>
    <x:t>11 Bacon Road</x:t>
  </x:si>
  <x:si>
    <x:t>Title of Contact</x:t>
  </x:si>
  <x:si>
    <x:t>Deputy Superintendent</x:t>
  </x:si>
  <x:si>
    <x:t>Street Address Line 2</x:t>
  </x:si>
  <x:si>
    <x:t/>
  </x:si>
  <x:si>
    <x:t>Email Address</x:t>
  </x:si>
  <x:si>
    <x:t>castonguayd@ewsdmail.org</x:t>
  </x:si>
  <x:si>
    <x:t>City</x:t>
  </x:si>
  <x:si>
    <x:t>Old Westbury</x:t>
  </x:si>
  <x:si>
    <x:t>Phone Number</x:t>
  </x:si>
  <x:si>
    <x:t>5163331794</x:t>
  </x:si>
  <x:si>
    <x:t>Zip Code</x:t>
  </x:si>
  <x:si>
    <x:t>11568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</x:si>
  <x:si>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</x:si>
  <x:si>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</x:si>
  <x:si>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</x:si>
  <x:si>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</x:si>
  <x:si>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</x:si>
  <x:si>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</x:si>
  <x:si>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</x:si>
  <x:si>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</x:si>
  <x:si>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</x:si>
  <x:si>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</x:si>
  <x:si>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</x:si>
  <x:si>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</x:si>
  <x:si>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</x:si>
  <x:si>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</x:si>
  <x:si>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</x:si>
  <x:si>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</x:si>
  <x:si>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</x:si>
  <x:si>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</x:si>
  <x:si>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</x:si>
  <x:si>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</x:si>
  <x:si>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</x:si>
  <x:si>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</x:si>
  <x:si>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</x:si>
  <x:si>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</x:si>
  <x:si>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</x:si>
  <x:si>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</x:si>
  <x:si>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</x:si>
  <x:si>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</x:si>
  <x:si>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</x:si>
  <x:si>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</x:si>
  <x:si>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</x:si>
  <x:si>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</x:si>
  <x:si>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</x:si>
  <x:si>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</x:si>
  <x:si>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</x:si>
  <x:si>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</x:si>
  <x:si>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</x:si>
  <x:si>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</x:si>
  <x:si>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</x:si>
  <x:si>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</x:si>
  <x:si>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</x:si>
  <x:si>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</x:si>
  <x:si>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</x:si>
  <x:si>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</x:si>
  <x:si>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</x:si>
  <x:si>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</x:si>
  <x:si>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</x:si>
  <x:si>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</x:si>
  <x:si>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</x:si>
  <x:si>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</x:si>
  <x:si>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</x:si>
  <x:si>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</x:si>
  <x:si>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</x:si>
  <x:si>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</x:si>
  <x:si>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</x:si>
  <x:si>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</x:si>
  <x:si>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</x:si>
  <x:si>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</x:si>
  <x:si>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</x:si>
  <x:si>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</x:si>
  <x:si>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</x:si>
  <x:si>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</x:si>
  <x:si>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</x:si>
  <x:si>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</x:si>
  <x:si>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</x:si>
  <x:si>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</x:si>
  <x:si>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</x:si>
  <x:si>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</x:si>
  <x:si>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</x:si>
  <x:si>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</x:si>
  <x:si>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</x:si>
  <x:si>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</x:si>
  <x:si>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</x:si>
  <x:si>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</x:si>
  <x:si>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</x:si>
  <x:si>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</x:si>
  <x:si>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</x:si>
  <x:si>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</x:si>
  <x:si>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</x:si>
  <x:si>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</x:si>
  <x:si>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</x:si>
  <x:si>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</x:si>
  <x:si>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</x:si>
  <x:si>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</x:si>
  <x:si>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</x:si>
  <x:si>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</x:si>
  <x:si>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</x:si>
  <x:si>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</x:si>
  <x:si>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</x:si>
  <x:si>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</x:si>
  <x:si>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</x:si>
  <x:si>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</x:si>
  <x:si>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</x:si>
  <x:si>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</x:si>
  <x:si>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</x:si>
  <x:si>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</x:si>
  <x:si>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</x:si>
  <x:si>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</x:si>
  <x:si>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</x:si>
  <x:si>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</x:si>
  <x:si>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</x:si>
  <x:si>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</x:si>
  <x:si>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</x:si>
  <x:si>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</x:si>
  <x:si>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</x:si>
  <x:si>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</x:si>
  <x:si>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280402030001</x:t>
  </x:si>
  <x:si>
    <x:t>NORTH SIDE SCHOOL</x:t>
  </x:si>
  <x:si>
    <x:t>Elementary School</x:t>
  </x:si>
  <x:si>
    <x:t>K</x:t>
  </x:si>
  <x:si>
    <x:t>4</x:t>
  </x:si>
  <x:si>
    <x:t>Yes</x:t>
  </x:si>
  <x:si>
    <x:t>No</x:t>
  </x:si>
  <x:si>
    <x:t>280402030002</x:t>
  </x:si>
  <x:si>
    <x:t>WILLETS ROAD SCHOOL</x:t>
  </x:si>
  <x:si>
    <x:t>Middle/Junior High School</x:t>
  </x:si>
  <x:si>
    <x:t>5</x:t>
  </x:si>
  <x:si>
    <x:t>7</x:t>
  </x:si>
  <x:si>
    <x:t>280402030003</x:t>
  </x:si>
  <x:si>
    <x:t>WHEATLEY SCHOOL</x:t>
  </x:si>
  <x:si>
    <x:t>Junior-Senior High School</x:t>
  </x:si>
  <x:si>
    <x:t>8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</x:si>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</x:sst>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66323806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1602062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206500</x:v>
      </x:c>
      <x:c r="E16" s="10" t="n">
        <x:v>600000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699702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2538302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719702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206500</x:v>
      </x:c>
      <x:c r="E24" s="10" t="n">
        <x:v>600000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3503243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172097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402507</x:v>
      </x:c>
      <x:c r="E35" s="10" t="n">
        <x:v>150000</x:v>
      </x:c>
      <x:c r="F35" s="7" t="n">
        <x:v>5</x:v>
      </x:c>
      <x:c r="G35" s="132" t="n">
        <x:v>110501.4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644449</x:v>
      </x:c>
      <x:c r="E37" s="10" t="n">
        <x:v>0</x:v>
      </x:c>
      <x:c r="F37" s="7" t="n">
        <x:v>5</x:v>
      </x:c>
      <x:c r="G37" s="132" t="n">
        <x:v>128889.8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1057011</x:v>
      </x:c>
      <x:c r="E38" s="10" t="n">
        <x:v>0</x:v>
      </x:c>
      <x:c r="F38" s="7" t="n">
        <x:v>13</x:v>
      </x:c>
      <x:c r="G38" s="132" t="n">
        <x:v>81308.5384615385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75000</x:v>
      </x:c>
      <x:c r="F42" s="7" t="n">
        <x:v>1</x:v>
      </x:c>
      <x:c r="G42" s="132" t="n">
        <x:v>75000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30000</x:v>
      </x:c>
      <x:c r="E43" s="10" t="n">
        <x:v>0</x:v>
      </x:c>
      <x:c r="F43" s="7" t="n">
        <x:v>150</x:v>
      </x:c>
      <x:c r="G43" s="132" t="n">
        <x:v>200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86015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1712924</x:v>
      </x:c>
      <x:c r="E63" s="10" t="n">
        <x:v>0</x:v>
      </x:c>
      <x:c r="F63" s="84" t="n">
        <x:v>9</x:v>
      </x:c>
      <x:c r="G63" s="132" t="n">
        <x:v>190324.888888889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3716845</x:v>
      </x:c>
      <x:c r="E64" s="10" t="n">
        <x:v>497306</x:v>
      </x:c>
      <x:c r="F64" s="84" t="n">
        <x:v>30</x:v>
      </x:c>
      <x:c r="G64" s="132" t="n">
        <x:v>140471.7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814482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1134288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252400</x:v>
      </x:c>
      <x:c r="E72" s="10" t="n">
        <x:v>0</x:v>
      </x:c>
      <x:c r="F72" s="84" t="n">
        <x:v>1</x:v>
      </x:c>
      <x:c r="G72" s="132" t="n">
        <x:v>252400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40000</x:v>
      </x:c>
      <x:c r="E73" s="10" t="n">
        <x:v>0</x:v>
      </x:c>
      <x:c r="F73" s="84" t="n">
        <x:v>2</x:v>
      </x:c>
      <x:c r="G73" s="132" t="n">
        <x:v>20000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93555</x:v>
      </x:c>
      <x:c r="E74" s="10" t="n">
        <x:v>0</x:v>
      </x:c>
      <x:c r="F74" s="84" t="n">
        <x:v>5</x:v>
      </x:c>
      <x:c r="G74" s="132" t="n">
        <x:v>18711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293627</x:v>
      </x:c>
      <x:c r="E75" s="10" t="n">
        <x:v>0</x:v>
      </x:c>
      <x:c r="F75" s="84" t="n">
        <x:v>2</x:v>
      </x:c>
      <x:c r="G75" s="132" t="n">
        <x:v>146813.5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1281751</x:v>
      </x:c>
      <x:c r="E77" s="10" t="n">
        <x:v>0</x:v>
      </x:c>
      <x:c r="F77" s="84" t="n">
        <x:v>14</x:v>
      </x:c>
      <x:c r="G77" s="132" t="n">
        <x:v>91553.6428571429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755184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2571329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16589218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35415478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525</x:v>
      </x:c>
      <x:c r="L8" s="107" t="n">
        <x:v>0</x:v>
      </x:c>
      <x:c r="M8" s="107" t="n">
        <x:v>0</x:v>
      </x:c>
      <x:c r="N8" s="107" t="n">
        <x:v>65</x:v>
      </x:c>
      <x:c r="O8" s="107" t="n">
        <x:v>24</x:v>
      </x:c>
      <x:c r="P8" s="107" t="n">
        <x:v>75</x:v>
      </x:c>
      <x:c r="Q8" s="108" t="n">
        <x:v>4</x:v>
      </x:c>
      <x:c r="R8" s="108" t="n">
        <x:v>49</x:v>
      </x:c>
      <x:c r="S8" s="108" t="n">
        <x:v>33</x:v>
      </x:c>
      <x:c r="T8" s="108" t="n">
        <x:v>3</x:v>
      </x:c>
      <x:c r="U8" s="108" t="n">
        <x:v>4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405</x:v>
      </x:c>
      <x:c r="L9" s="107" t="n">
        <x:v>0</x:v>
      </x:c>
      <x:c r="M9" s="107" t="n">
        <x:v>0</x:v>
      </x:c>
      <x:c r="N9" s="107" t="n">
        <x:v>65</x:v>
      </x:c>
      <x:c r="O9" s="107" t="n">
        <x:v>9</x:v>
      </x:c>
      <x:c r="P9" s="107" t="n">
        <x:v>80</x:v>
      </x:c>
      <x:c r="Q9" s="108" t="n">
        <x:v>4</x:v>
      </x:c>
      <x:c r="R9" s="108" t="n">
        <x:v>43</x:v>
      </x:c>
      <x:c r="S9" s="108" t="n">
        <x:v>11</x:v>
      </x:c>
      <x:c r="T9" s="108" t="n">
        <x:v>2</x:v>
      </x:c>
      <x:c r="U9" s="108" t="n">
        <x:v>6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667</x:v>
      </x:c>
      <x:c r="L10" s="107" t="n">
        <x:v>0</x:v>
      </x:c>
      <x:c r="M10" s="107" t="n">
        <x:v>0</x:v>
      </x:c>
      <x:c r="N10" s="107" t="n">
        <x:v>66</x:v>
      </x:c>
      <x:c r="O10" s="107" t="n">
        <x:v>10</x:v>
      </x:c>
      <x:c r="P10" s="107" t="n">
        <x:v>62</x:v>
      </x:c>
      <x:c r="Q10" s="108" t="n">
        <x:v>4</x:v>
      </x:c>
      <x:c r="R10" s="108" t="n">
        <x:v>69.2</x:v>
      </x:c>
      <x:c r="S10" s="108" t="n">
        <x:v>25</x:v>
      </x:c>
      <x:c r="T10" s="108" t="n">
        <x:v>12</x:v>
      </x:c>
      <x:c r="U10" s="108" t="n">
        <x:v>9</x:v>
      </x:c>
      <x:c r="V10" s="108" t="n">
        <x:v>40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7644216</x:v>
      </x:c>
      <x:c r="E8" s="81" t="n">
        <x:v>1491955</x:v>
      </x:c>
      <x:c r="F8" s="116" t="n">
        <x:v>3616210.71337845</x:v>
      </x:c>
      <x:c r="G8" s="81" t="n">
        <x:v>214678</x:v>
      </x:c>
      <x:c r="H8" s="81" t="n">
        <x:v>915349</x:v>
      </x:c>
      <x:c r="I8" s="117">
        <x:f>SUM(D8:H8)</x:f>
      </x:c>
      <x:c r="J8" s="81" t="n">
        <x:v>8795355</x:v>
      </x:c>
      <x:c r="K8" s="81" t="n">
        <x:v>0</x:v>
      </x:c>
      <x:c r="L8" s="81" t="n">
        <x:v>3016180</x:v>
      </x:c>
      <x:c r="M8" s="81" t="n">
        <x:v>0</x:v>
      </x:c>
      <x:c r="N8" s="81" t="n">
        <x:v>697480</x:v>
      </x:c>
      <x:c r="O8" s="81" t="n">
        <x:v>709498</x:v>
      </x:c>
      <x:c r="P8" s="81" t="n">
        <x:v>663895</x:v>
      </x:c>
      <x:c r="Q8" s="117">
        <x:f>SUM(J8:P8)</x:f>
      </x:c>
      <x:c r="R8" s="81" t="n">
        <x:v>13542123</x:v>
      </x:c>
      <x:c r="S8" s="81" t="n">
        <x:v>340285</x:v>
      </x:c>
      <x:c r="T8" s="59">
        <x:f>SUM('Part C'!$R8:$S8)</x:f>
      </x:c>
      <x:c r="U8" s="81" t="n">
        <x:v>25794.52</x:v>
      </x:c>
      <x:c r="V8" s="81" t="n">
        <x:v>648.161904761905</x:v>
      </x:c>
      <x:c r="W8" s="81" t="n">
        <x:v>4355726.76894177</x:v>
      </x:c>
      <x:c r="X8" s="81" t="n">
        <x:v>18238134.7689418</x:v>
      </x:c>
      <x:c r="Y8" s="12" t="n">
        <x:v>34739.3043217938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5620394</x:v>
      </x:c>
      <x:c r="E9" s="81" t="n">
        <x:v>1820006</x:v>
      </x:c>
      <x:c r="F9" s="116" t="n">
        <x:v>2945003.34897639</x:v>
      </x:c>
      <x:c r="G9" s="81" t="n">
        <x:v>208052</x:v>
      </x:c>
      <x:c r="H9" s="81" t="n">
        <x:v>747412</x:v>
      </x:c>
      <x:c r="I9" s="117">
        <x:f>SUM(D9:H9)</x:f>
      </x:c>
      <x:c r="J9" s="81" t="n">
        <x:v>6449936</x:v>
      </x:c>
      <x:c r="K9" s="81" t="n">
        <x:v>0</x:v>
      </x:c>
      <x:c r="L9" s="81" t="n">
        <x:v>2006129</x:v>
      </x:c>
      <x:c r="M9" s="81" t="n">
        <x:v>0</x:v>
      </x:c>
      <x:c r="N9" s="81" t="n">
        <x:v>622850</x:v>
      </x:c>
      <x:c r="O9" s="81" t="n">
        <x:v>839209</x:v>
      </x:c>
      <x:c r="P9" s="81" t="n">
        <x:v>1422744</x:v>
      </x:c>
      <x:c r="Q9" s="117">
        <x:f>SUM(J9:P9)</x:f>
      </x:c>
      <x:c r="R9" s="81" t="n">
        <x:v>11168521</x:v>
      </x:c>
      <x:c r="S9" s="81" t="n">
        <x:v>172347</x:v>
      </x:c>
      <x:c r="T9" s="59">
        <x:f>SUM('Part C'!$R9:$S9)</x:f>
      </x:c>
      <x:c r="U9" s="81" t="n">
        <x:v>27576.5950617284</x:v>
      </x:c>
      <x:c r="V9" s="81" t="n">
        <x:v>425.548148148148</x:v>
      </x:c>
      <x:c r="W9" s="81" t="n">
        <x:v>3360132.07889793</x:v>
      </x:c>
      <x:c r="X9" s="81" t="n">
        <x:v>14701000.0788979</x:v>
      </x:c>
      <x:c r="Y9" s="12" t="n">
        <x:v>36298.7656269085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10626785</x:v>
      </x:c>
      <x:c r="E10" s="81" t="n">
        <x:v>3003673</x:v>
      </x:c>
      <x:c r="F10" s="116" t="n">
        <x:v>5395105.70104861</x:v>
      </x:c>
      <x:c r="G10" s="81" t="n">
        <x:v>302289</x:v>
      </x:c>
      <x:c r="H10" s="81" t="n">
        <x:v>1501424</x:v>
      </x:c>
      <x:c r="I10" s="117">
        <x:f>SUM(D10:H10)</x:f>
      </x:c>
      <x:c r="J10" s="81" t="n">
        <x:v>12666793</x:v>
      </x:c>
      <x:c r="K10" s="81" t="n">
        <x:v>0</x:v>
      </x:c>
      <x:c r="L10" s="81" t="n">
        <x:v>3433577</x:v>
      </x:c>
      <x:c r="M10" s="81" t="n">
        <x:v>0</x:v>
      </x:c>
      <x:c r="N10" s="81" t="n">
        <x:v>1369888</x:v>
      </x:c>
      <x:c r="O10" s="81" t="n">
        <x:v>652732</x:v>
      </x:c>
      <x:c r="P10" s="81" t="n">
        <x:v>2706287</x:v>
      </x:c>
      <x:c r="Q10" s="117">
        <x:f>SUM(J10:P10)</x:f>
      </x:c>
      <x:c r="R10" s="81" t="n">
        <x:v>20462153</x:v>
      </x:c>
      <x:c r="S10" s="81" t="n">
        <x:v>367124</x:v>
      </x:c>
      <x:c r="T10" s="59">
        <x:f>SUM('Part C'!$R10:$S10)</x:f>
      </x:c>
      <x:c r="U10" s="81" t="n">
        <x:v>30677.8905547226</x:v>
      </x:c>
      <x:c r="V10" s="81" t="n">
        <x:v>550.410794602699</x:v>
      </x:c>
      <x:c r="W10" s="81" t="n">
        <x:v>5533847.1521603</x:v>
      </x:c>
      <x:c r="X10" s="81" t="n">
        <x:v>26363124.1521603</x:v>
      </x:c>
      <x:c r="Y10" s="12" t="n">
        <x:v>39524.9237663573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145</x:v>
      </x:c>
      <x:c r="B3" s="83" t="s">
        <x:v>226</x:v>
      </x:c>
      <x:c r="C3" s="83" t="s">
        <x:v>137</x:v>
      </x:c>
      <x:c r="D3" s="2" t="s">
        <x:v>133</x:v>
      </x:c>
      <x:c r="F3" s="2" t="s">
        <x:v>166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232</x:v>
      </x:c>
      <x:c r="C6" s="0" t="s"/>
      <x:c r="D6" s="0" t="s">
        <x:v>145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