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K17" i="9"/>
  <x:c r="L17" i="9"/>
  <x:c r="M17" i="9"/>
  <x:c r="N17" i="9"/>
  <x:c r="O17" i="9"/>
  <x:c r="P17" i="9"/>
  <x:c r="Q17" i="9"/>
  <x:c r="R17" i="9"/>
  <x:c r="S17" i="9"/>
  <x:c r="T17" i="9"/>
  <x:c r="U17" i="9"/>
  <x:c r="V17" i="9"/>
  <x:c r="W17" i="9"/>
  <x:c r="X17" i="9"/>
  <x:c r="Y17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D17" i="10"/>
  <x:c r="E17" i="10"/>
  <x:c r="F17" i="10"/>
  <x:c r="G17" i="10"/>
  <x:c r="H17" i="10"/>
  <x:c r="I17" i="10"/>
  <x:c r="J17" i="10"/>
  <x:c r="K17" i="10"/>
  <x:c r="L17" i="10"/>
  <x:c r="M17" i="10"/>
  <x:c r="N17" i="10"/>
  <x:c r="O17" i="10"/>
  <x:c r="P17" i="10"/>
  <x:c r="Q17" i="10"/>
  <x:c r="R17" i="10"/>
  <x:c r="S17" i="10"/>
  <x:c r="T17" i="10"/>
  <x:c r="W17" i="10"/>
  <x:c r="X17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F17" i="11"/>
  <x:c r="G17" i="11"/>
  <x:c r="H17" i="11"/>
  <x:c r="I17" i="11"/>
  <x:c r="J17" i="11"/>
  <x:c r="K17" i="11"/>
  <x:c r="L17" i="11"/>
  <x:c r="M17" i="11"/>
  <x:c r="N17" i="11"/>
  <x:c r="O17" i="11"/>
  <x:c r="P17" i="11"/>
  <x:c r="Q17" i="11"/>
  <x:c r="R17" i="11"/>
  <x:c r="S17" i="11"/>
  <x:c r="T17" i="11"/>
  <x:c r="U17" i="11"/>
  <x:c r="V17" i="11"/>
  <x:c r="W17" i="11"/>
  <x:c r="X17" i="11"/>
  <x:c r="Y17" i="11"/>
  <x:c r="J22" i="11"/>
  <x:c r="N22" i="11"/>
  <x:c r="F24" i="11"/>
  <x:c r="G24" i="11"/>
  <x:c r="H24" i="11"/>
  <x:c r="I24" i="11"/>
  <x:c r="J24" i="11"/>
  <x:c r="K24" i="11"/>
  <x:c r="L24" i="11"/>
  <x:c r="M24" i="11"/>
  <x:c r="N24" i="11"/>
  <x:c r="D17" i="12"/>
  <x:c r="E17" i="12"/>
  <x:c r="F17" i="12"/>
  <x:c r="H17" i="12"/>
  <x:c r="J17" i="12"/>
</x:calcChain>
</file>

<file path=xl/sharedStrings.xml><?xml version="1.0" encoding="utf-8"?>
<x:sst xmlns:x="http://schemas.openxmlformats.org/spreadsheetml/2006/main" count="258" uniqueCount="258">
  <x:si>
    <x:t>Part A - District-Level Information</x:t>
  </x:si>
  <x:si>
    <x:t>School District Name</x:t>
  </x:si>
  <x:si>
    <x:t>East Meadow</x:t>
  </x:si>
  <x:si>
    <x:t>BEDS Code</x:t>
  </x:si>
  <x:si>
    <x:t>280203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</x:si>
  <x:si>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</x:si>
  <x:si>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</x:si>
  <x:si>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</x:si>
  <x:si>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</x:si>
  <x:si>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</x:si>
  <x:si>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Kenneth  Card</x:t>
  </x:si>
  <x:si>
    <x:t>Street Address Line 1</x:t>
  </x:si>
  <x:si>
    <x:t>718 The Plain Road</x:t>
  </x:si>
  <x:si>
    <x:t>Title of Contact</x:t>
  </x:si>
  <x:si>
    <x:t>Superintendent</x:t>
  </x:si>
  <x:si>
    <x:t>Street Address Line 2</x:t>
  </x:si>
  <x:si>
    <x:t/>
  </x:si>
  <x:si>
    <x:t>Email Address</x:t>
  </x:si>
  <x:si>
    <x:t>kcard@emufsd.us</x:t>
  </x:si>
  <x:si>
    <x:t>City</x:t>
  </x:si>
  <x:si>
    <x:t>Westbury</x:t>
  </x:si>
  <x:si>
    <x:t>Phone Number</x:t>
  </x:si>
  <x:si>
    <x:t>5164785776</x:t>
  </x:si>
  <x:si>
    <x:t>Zip Code</x:t>
  </x:si>
  <x:si>
    <x:t>11590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</x:si>
  <x:si>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</x:si>
  <x:si>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</x:si>
  <x:si>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</x:si>
  <x:si>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</x:si>
  <x:si>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</x:si>
  <x:si>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</x:si>
  <x:si>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</x:si>
  <x:si>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</x:si>
  <x:si>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</x:si>
  <x:si>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</x:si>
  <x:si>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</x:si>
  <x:si>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</x:si>
  <x:si>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</x:si>
  <x:si>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</x:si>
  <x:si>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</x:si>
  <x:si>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</x:si>
  <x:si>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</x:si>
  <x:si>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</x:si>
  <x:si>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</x:si>
  <x:si>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</x:si>
  <x:si>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</x:si>
  <x:si>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</x:si>
  <x:si>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</x:si>
  <x:si>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</x:si>
  <x:si>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</x:si>
  <x:si>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</x:si>
  <x:si>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</x:si>
  <x:si>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</x:si>
  <x:si>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</x:si>
  <x:si>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</x:si>
  <x:si>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</x:si>
  <x:si>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</x:si>
  <x:si>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</x:si>
  <x:si>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</x:si>
  <x:si>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</x:si>
  <x:si>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</x:si>
  <x:si>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</x:si>
  <x:si>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</x:si>
  <x:si>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</x:si>
  <x:si>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</x:si>
  <x:si>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</x:si>
  <x:si>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</x:si>
  <x:si>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</x:si>
  <x:si>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</x:si>
  <x:si>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</x:si>
  <x:si>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</x:si>
  <x:si>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</x:si>
  <x:si>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</x:si>
  <x:si>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</x:si>
  <x:si>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</x:si>
  <x:si>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</x:si>
  <x:si>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</x:si>
  <x:si>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</x:si>
  <x:si>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</x:si>
  <x:si>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</x:si>
  <x:si>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</x:si>
  <x:si>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</x:si>
  <x:si>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</x:si>
  <x:si>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</x:si>
  <x:si>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</x:si>
  <x:si>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</x:si>
  <x:si>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</x:si>
  <x:si>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</x:si>
  <x:si>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</x:si>
  <x:si>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</x:si>
  <x:si>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</x:si>
  <x:si>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</x:si>
  <x:si>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</x:si>
  <x:si>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</x:si>
  <x:si>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</x:si>
  <x:si>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</x:si>
  <x:si>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</x:si>
  <x:si>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</x:si>
  <x:si>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</x:si>
  <x:si>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</x:si>
  <x:si>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</x:si>
  <x:si>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</x:si>
  <x:si>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</x:si>
  <x:si>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</x:si>
  <x:si>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</x:si>
  <x:si>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</x:si>
  <x:si>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</x:si>
  <x:si>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</x:si>
  <x:si>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</x:si>
  <x:si>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</x:si>
  <x:si>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</x:si>
  <x:si>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</x:si>
  <x:si>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</x:si>
  <x:si>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</x:si>
  <x:si>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</x:si>
  <x:si>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</x:si>
  <x:si>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</x:si>
  <x:si>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</x:si>
  <x:si>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</x:si>
  <x:si>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</x:si>
  <x:si>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</x:si>
  <x:si>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</x:si>
  <x:si>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</x:si>
  <x:si>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</x:si>
  <x:si>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</x:si>
  <x:si>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</x:si>
  <x:si>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</x:si>
  <x:si>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</x:si>
  <x:si>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</x:si>
  <x:si>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</x:si>
  <x:si>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</x:si>
  <x:si>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280203030001</x:t>
  </x:si>
  <x:si>
    <x:t>BARNUM WOODS SCHOOL</x:t>
  </x:si>
  <x:si>
    <x:t>01</x:t>
  </x:si>
  <x:si>
    <x:t>Elementary School</x:t>
  </x:si>
  <x:si>
    <x:t>K</x:t>
  </x:si>
  <x:si>
    <x:t>5</x:t>
  </x:si>
  <x:si>
    <x:t>Yes</x:t>
  </x:si>
  <x:si>
    <x:t>No</x:t>
  </x:si>
  <x:si>
    <x:t>280203030002</x:t>
  </x:si>
  <x:si>
    <x:t>BOWLING GREEN SCHOOL</x:t>
  </x:si>
  <x:si>
    <x:t>02</x:t>
  </x:si>
  <x:si>
    <x:t>280203030003</x:t>
  </x:si>
  <x:si>
    <x:t>MCVEY ELEMENTARY SCHOOL</x:t>
  </x:si>
  <x:si>
    <x:t>03</x:t>
  </x:si>
  <x:si>
    <x:t>280203030006</x:t>
  </x:si>
  <x:si>
    <x:t>PARKWAY SCHOOL</x:t>
  </x:si>
  <x:si>
    <x:t>06</x:t>
  </x:si>
  <x:si>
    <x:t>280203030008</x:t>
  </x:si>
  <x:si>
    <x:t>CLARKE MIDDLE SCHOOL</x:t>
  </x:si>
  <x:si>
    <x:t>08</x:t>
  </x:si>
  <x:si>
    <x:t>Middle/Junior High School</x:t>
  </x:si>
  <x:si>
    <x:t>6</x:t>
  </x:si>
  <x:si>
    <x:t>8</x:t>
  </x:si>
  <x:si>
    <x:t>280203030009</x:t>
  </x:si>
  <x:si>
    <x:t>WOODLAND MIDDLE SCHOOL</x:t>
  </x:si>
  <x:si>
    <x:t>09</x:t>
  </x:si>
  <x:si>
    <x:t>280203030010</x:t>
  </x:si>
  <x:si>
    <x:t>W TRESPER CLARKE HIGH SCHOOL</x:t>
  </x:si>
  <x:si>
    <x:t>10</x:t>
  </x:si>
  <x:si>
    <x:t>Senior High School</x:t>
  </x:si>
  <x:si>
    <x:t>9</x:t>
  </x:si>
  <x:si>
    <x:t>12</x:t>
  </x:si>
  <x:si>
    <x:t>280203030011</x:t>
  </x:si>
  <x:si>
    <x:t>EAST MEADOW HIGH SCHOOL</x:t>
  </x:si>
  <x:si>
    <x:t>11</x:t>
  </x:si>
  <x:si>
    <x:t>280203030012</x:t>
  </x:si>
  <x:si>
    <x:t>MEADOWBROOK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</x:si>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</x:sst>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197583563</x:v>
      </x:c>
      <x:c r="E14" s="10" t="n">
        <x:v>31079600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1275000</x:v>
      </x:c>
      <x:c r="E15" s="10" t="n">
        <x:v>8675665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1500000</x:v>
      </x:c>
      <x:c r="E16" s="10" t="n">
        <x:v>1000000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2450000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4575050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1500000</x:v>
      </x:c>
      <x:c r="E24" s="10" t="n">
        <x:v>1000000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659010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59364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12820216</x:v>
      </x:c>
      <x:c r="E27" s="10" t="n">
        <x:v>10000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380014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132000</x:v>
      </x:c>
      <x:c r="E33" s="10" t="n">
        <x:v>0</x:v>
      </x:c>
      <x:c r="F33" s="7" t="n">
        <x:v>3</x:v>
      </x:c>
      <x:c r="G33" s="132" t="n">
        <x:v>44000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76812</x:v>
      </x:c>
      <x:c r="E35" s="10" t="n">
        <x:v>2434102</x:v>
      </x:c>
      <x:c r="F35" s="7" t="n">
        <x:v>90</x:v>
      </x:c>
      <x:c r="G35" s="132" t="n">
        <x:v>27899.0444444444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0</x:v>
      </x:c>
      <x:c r="E37" s="10" t="n">
        <x:v>7999850</x:v>
      </x:c>
      <x:c r="F37" s="7" t="n">
        <x:v>98</x:v>
      </x:c>
      <x:c r="G37" s="132" t="n">
        <x:v>81631.1224489796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2282916</x:v>
      </x:c>
      <x:c r="F38" s="7" t="n">
        <x:v>135</x:v>
      </x:c>
      <x:c r="G38" s="132" t="n">
        <x:v>16910.4888888889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280000</x:v>
      </x:c>
      <x:c r="E41" s="10" t="n">
        <x:v>0</x:v>
      </x:c>
      <x:c r="F41" s="7" t="n">
        <x:v>68</x:v>
      </x:c>
      <x:c r="G41" s="132" t="n">
        <x:v>4117.64705882353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540000</x:v>
      </x:c>
      <x:c r="E42" s="10" t="n">
        <x:v>0</x:v>
      </x:c>
      <x:c r="F42" s="7" t="n">
        <x:v>7</x:v>
      </x:c>
      <x:c r="G42" s="132" t="n">
        <x:v>77142.8571428571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7649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179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114630</x:v>
      </x:c>
      <x:c r="E62" s="10" t="n">
        <x:v>0</x:v>
      </x:c>
      <x:c r="F62" s="84" t="n">
        <x:v>1</x:v>
      </x:c>
      <x:c r="G62" s="132" t="n">
        <x:v>114630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2628284</x:v>
      </x:c>
      <x:c r="E63" s="10" t="n">
        <x:v>0</x:v>
      </x:c>
      <x:c r="F63" s="84" t="n">
        <x:v>41</x:v>
      </x:c>
      <x:c r="G63" s="132" t="n">
        <x:v>64104.4878048781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12537591</x:v>
      </x:c>
      <x:c r="E64" s="10" t="n">
        <x:v>0</x:v>
      </x:c>
      <x:c r="F64" s="84" t="n">
        <x:v>123</x:v>
      </x:c>
      <x:c r="G64" s="132" t="n">
        <x:v>101931.634146341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4591959</x:v>
      </x:c>
      <x:c r="E65" s="10" t="n">
        <x:v>0</x:v>
      </x:c>
      <x:c r="F65" s="84" t="n">
        <x:v>2</x:v>
      </x:c>
      <x:c r="G65" s="132" t="n">
        <x:v>2295979.5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4322848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2096369</x:v>
      </x:c>
      <x:c r="E72" s="10" t="n">
        <x:v>25646</x:v>
      </x:c>
      <x:c r="F72" s="84" t="n">
        <x:v>165</x:v>
      </x:c>
      <x:c r="G72" s="132" t="n">
        <x:v>12860.696969697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15000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107750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4000</x:v>
      </x:c>
      <x:c r="F75" s="84" t="n">
        <x:v>0.5</x:v>
      </x:c>
      <x:c r="G75" s="132" t="n">
        <x:v>8000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568082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0</x:v>
      </x:c>
      <x:c r="E82" s="10" t="n">
        <x:v>11500000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60830258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113514004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16</x:v>
      </x:c>
      <x:c r="I8" s="170" t="s">
        <x:v>138</x:v>
      </x:c>
      <x:c r="J8" s="106" t="n"/>
      <x:c r="K8" s="107" t="n">
        <x:v>763</x:v>
      </x:c>
      <x:c r="L8" s="107" t="n">
        <x:v>36</x:v>
      </x:c>
      <x:c r="M8" s="107" t="n">
        <x:v>0</x:v>
      </x:c>
      <x:c r="N8" s="107" t="n">
        <x:v>170</x:v>
      </x:c>
      <x:c r="O8" s="107" t="n">
        <x:v>25</x:v>
      </x:c>
      <x:c r="P8" s="107" t="n">
        <x:v>60</x:v>
      </x:c>
      <x:c r="Q8" s="108" t="n">
        <x:v>11</x:v>
      </x:c>
      <x:c r="R8" s="108" t="n">
        <x:v>43</x:v>
      </x:c>
      <x:c r="S8" s="108" t="n">
        <x:v>11</x:v>
      </x:c>
      <x:c r="T8" s="108" t="n">
        <x:v>2</x:v>
      </x:c>
      <x:c r="U8" s="108" t="n">
        <x:v>6</x:v>
      </x:c>
      <x:c r="V8" s="108" t="n">
        <x:v>40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141</x:v>
      </x:c>
      <x:c r="D9" s="169" t="s">
        <x:v>134</x:v>
      </x:c>
      <x:c r="E9" s="170" t="s">
        <x:v>135</x:v>
      </x:c>
      <x:c r="F9" s="170" t="s">
        <x:v>136</x:v>
      </x:c>
      <x:c r="G9" s="170" t="s">
        <x:v>137</x:v>
      </x:c>
      <x:c r="H9" s="170" t="s">
        <x:v>16</x:v>
      </x:c>
      <x:c r="I9" s="170" t="s">
        <x:v>138</x:v>
      </x:c>
      <x:c r="J9" s="106" t="n"/>
      <x:c r="K9" s="107" t="n">
        <x:v>895</x:v>
      </x:c>
      <x:c r="L9" s="107" t="n">
        <x:v>36</x:v>
      </x:c>
      <x:c r="M9" s="107" t="n">
        <x:v>0</x:v>
      </x:c>
      <x:c r="N9" s="107" t="n">
        <x:v>198</x:v>
      </x:c>
      <x:c r="O9" s="107" t="n">
        <x:v>23</x:v>
      </x:c>
      <x:c r="P9" s="107" t="n">
        <x:v>152</x:v>
      </x:c>
      <x:c r="Q9" s="108" t="n">
        <x:v>4</x:v>
      </x:c>
      <x:c r="R9" s="108" t="n">
        <x:v>65</x:v>
      </x:c>
      <x:c r="S9" s="108" t="n">
        <x:v>38</x:v>
      </x:c>
      <x:c r="T9" s="108" t="n">
        <x:v>2</x:v>
      </x:c>
      <x:c r="U9" s="108" t="n">
        <x:v>16</x:v>
      </x:c>
      <x:c r="V9" s="108" t="n">
        <x:v>55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144</x:v>
      </x:c>
      <x:c r="D10" s="169" t="s">
        <x:v>134</x:v>
      </x:c>
      <x:c r="E10" s="170" t="s">
        <x:v>135</x:v>
      </x:c>
      <x:c r="F10" s="170" t="s">
        <x:v>136</x:v>
      </x:c>
      <x:c r="G10" s="170" t="s">
        <x:v>137</x:v>
      </x:c>
      <x:c r="H10" s="170" t="s">
        <x:v>16</x:v>
      </x:c>
      <x:c r="I10" s="170" t="s">
        <x:v>138</x:v>
      </x:c>
      <x:c r="J10" s="106" t="n"/>
      <x:c r="K10" s="107" t="n">
        <x:v>815</x:v>
      </x:c>
      <x:c r="L10" s="107" t="n">
        <x:v>36</x:v>
      </x:c>
      <x:c r="M10" s="107" t="n">
        <x:v>0</x:v>
      </x:c>
      <x:c r="N10" s="107" t="n">
        <x:v>255</x:v>
      </x:c>
      <x:c r="O10" s="107" t="n">
        <x:v>64</x:v>
      </x:c>
      <x:c r="P10" s="107" t="n">
        <x:v>69</x:v>
      </x:c>
      <x:c r="Q10" s="108" t="n">
        <x:v>11</x:v>
      </x:c>
      <x:c r="R10" s="108" t="n">
        <x:v>46</x:v>
      </x:c>
      <x:c r="S10" s="108" t="n">
        <x:v>62</x:v>
      </x:c>
      <x:c r="T10" s="108" t="n">
        <x:v>2</x:v>
      </x:c>
      <x:c r="U10" s="108" t="n">
        <x:v>10</x:v>
      </x:c>
      <x:c r="V10" s="108" t="n">
        <x:v>40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147</x:v>
      </x:c>
      <x:c r="D11" s="169" t="s">
        <x:v>134</x:v>
      </x:c>
      <x:c r="E11" s="170" t="s">
        <x:v>135</x:v>
      </x:c>
      <x:c r="F11" s="170" t="s">
        <x:v>136</x:v>
      </x:c>
      <x:c r="G11" s="170" t="s">
        <x:v>137</x:v>
      </x:c>
      <x:c r="H11" s="170" t="s">
        <x:v>16</x:v>
      </x:c>
      <x:c r="I11" s="170" t="s">
        <x:v>138</x:v>
      </x:c>
      <x:c r="J11" s="106" t="n"/>
      <x:c r="K11" s="107" t="n">
        <x:v>572</x:v>
      </x:c>
      <x:c r="L11" s="107" t="n">
        <x:v>35</x:v>
      </x:c>
      <x:c r="M11" s="107" t="n">
        <x:v>0</x:v>
      </x:c>
      <x:c r="N11" s="107" t="n">
        <x:v>150</x:v>
      </x:c>
      <x:c r="O11" s="107" t="n">
        <x:v>22</x:v>
      </x:c>
      <x:c r="P11" s="107" t="n">
        <x:v>54</x:v>
      </x:c>
      <x:c r="Q11" s="108" t="n">
        <x:v>7</x:v>
      </x:c>
      <x:c r="R11" s="108" t="n">
        <x:v>31</x:v>
      </x:c>
      <x:c r="S11" s="108" t="n">
        <x:v>7</x:v>
      </x:c>
      <x:c r="T11" s="108" t="n">
        <x:v>2</x:v>
      </x:c>
      <x:c r="U11" s="108" t="n">
        <x:v>3</x:v>
      </x:c>
      <x:c r="V11" s="108" t="n">
        <x:v>27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148</x:v>
      </x:c>
      <x:c r="B12" s="168" t="s">
        <x:v>149</x:v>
      </x:c>
      <x:c r="C12" s="167" t="s">
        <x:v>150</x:v>
      </x:c>
      <x:c r="D12" s="169" t="s">
        <x:v>151</x:v>
      </x:c>
      <x:c r="E12" s="170" t="s">
        <x:v>152</x:v>
      </x:c>
      <x:c r="F12" s="170" t="s">
        <x:v>153</x:v>
      </x:c>
      <x:c r="G12" s="170" t="s">
        <x:v>137</x:v>
      </x:c>
      <x:c r="H12" s="170" t="s">
        <x:v>16</x:v>
      </x:c>
      <x:c r="I12" s="170" t="s">
        <x:v>138</x:v>
      </x:c>
      <x:c r="J12" s="106" t="n"/>
      <x:c r="K12" s="107" t="n">
        <x:v>636</x:v>
      </x:c>
      <x:c r="L12" s="107" t="n">
        <x:v>0</x:v>
      </x:c>
      <x:c r="M12" s="107" t="n">
        <x:v>0</x:v>
      </x:c>
      <x:c r="N12" s="107" t="n">
        <x:v>195</x:v>
      </x:c>
      <x:c r="O12" s="107" t="n">
        <x:v>15</x:v>
      </x:c>
      <x:c r="P12" s="107" t="n">
        <x:v>90</x:v>
      </x:c>
      <x:c r="Q12" s="108" t="n">
        <x:v>8</x:v>
      </x:c>
      <x:c r="R12" s="108" t="n">
        <x:v>48</x:v>
      </x:c>
      <x:c r="S12" s="108" t="n">
        <x:v>19</x:v>
      </x:c>
      <x:c r="T12" s="108" t="n">
        <x:v>3</x:v>
      </x:c>
      <x:c r="U12" s="108" t="n">
        <x:v>9</x:v>
      </x:c>
      <x:c r="V12" s="108" t="n">
        <x:v>30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154</x:v>
      </x:c>
      <x:c r="B13" s="168" t="s">
        <x:v>155</x:v>
      </x:c>
      <x:c r="C13" s="167" t="s">
        <x:v>156</x:v>
      </x:c>
      <x:c r="D13" s="169" t="s">
        <x:v>151</x:v>
      </x:c>
      <x:c r="E13" s="170" t="s">
        <x:v>152</x:v>
      </x:c>
      <x:c r="F13" s="170" t="s">
        <x:v>153</x:v>
      </x:c>
      <x:c r="G13" s="170" t="s">
        <x:v>137</x:v>
      </x:c>
      <x:c r="H13" s="170" t="s">
        <x:v>16</x:v>
      </x:c>
      <x:c r="I13" s="170" t="s">
        <x:v>138</x:v>
      </x:c>
      <x:c r="J13" s="106" t="n"/>
      <x:c r="K13" s="107" t="n">
        <x:v>1155</x:v>
      </x:c>
      <x:c r="L13" s="107" t="n">
        <x:v>0</x:v>
      </x:c>
      <x:c r="M13" s="107" t="n">
        <x:v>0</x:v>
      </x:c>
      <x:c r="N13" s="107" t="n">
        <x:v>523</x:v>
      </x:c>
      <x:c r="O13" s="107" t="n">
        <x:v>31</x:v>
      </x:c>
      <x:c r="P13" s="107" t="n">
        <x:v>111</x:v>
      </x:c>
      <x:c r="Q13" s="108" t="n">
        <x:v>6</x:v>
      </x:c>
      <x:c r="R13" s="108" t="n">
        <x:v>76</x:v>
      </x:c>
      <x:c r="S13" s="108" t="n">
        <x:v>12</x:v>
      </x:c>
      <x:c r="T13" s="108" t="n">
        <x:v>8</x:v>
      </x:c>
      <x:c r="U13" s="108" t="n">
        <x:v>11</x:v>
      </x:c>
      <x:c r="V13" s="108" t="n">
        <x:v>18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157</x:v>
      </x:c>
      <x:c r="B14" s="168" t="s">
        <x:v>158</x:v>
      </x:c>
      <x:c r="C14" s="167" t="s">
        <x:v>159</x:v>
      </x:c>
      <x:c r="D14" s="169" t="s">
        <x:v>160</x:v>
      </x:c>
      <x:c r="E14" s="170" t="s">
        <x:v>161</x:v>
      </x:c>
      <x:c r="F14" s="170" t="s">
        <x:v>162</x:v>
      </x:c>
      <x:c r="G14" s="170" t="s">
        <x:v>137</x:v>
      </x:c>
      <x:c r="H14" s="170" t="s">
        <x:v>16</x:v>
      </x:c>
      <x:c r="I14" s="170" t="s">
        <x:v>138</x:v>
      </x:c>
      <x:c r="J14" s="106" t="n"/>
      <x:c r="K14" s="107" t="n">
        <x:v>860</x:v>
      </x:c>
      <x:c r="L14" s="107" t="n">
        <x:v>0</x:v>
      </x:c>
      <x:c r="M14" s="107" t="n">
        <x:v>0</x:v>
      </x:c>
      <x:c r="N14" s="107" t="n">
        <x:v>254</x:v>
      </x:c>
      <x:c r="O14" s="107" t="n">
        <x:v>5</x:v>
      </x:c>
      <x:c r="P14" s="107" t="n">
        <x:v>123</x:v>
      </x:c>
      <x:c r="Q14" s="108" t="n">
        <x:v>8</x:v>
      </x:c>
      <x:c r="R14" s="108" t="n">
        <x:v>57</x:v>
      </x:c>
      <x:c r="S14" s="108" t="n">
        <x:v>15</x:v>
      </x:c>
      <x:c r="T14" s="108" t="n">
        <x:v>10</x:v>
      </x:c>
      <x:c r="U14" s="108" t="n">
        <x:v>16</x:v>
      </x:c>
      <x:c r="V14" s="108" t="n">
        <x:v>36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163</x:v>
      </x:c>
      <x:c r="B15" s="168" t="s">
        <x:v>164</x:v>
      </x:c>
      <x:c r="C15" s="167" t="s">
        <x:v>165</x:v>
      </x:c>
      <x:c r="D15" s="169" t="s">
        <x:v>160</x:v>
      </x:c>
      <x:c r="E15" s="170" t="s">
        <x:v>161</x:v>
      </x:c>
      <x:c r="F15" s="170" t="s">
        <x:v>162</x:v>
      </x:c>
      <x:c r="G15" s="170" t="s">
        <x:v>137</x:v>
      </x:c>
      <x:c r="H15" s="170" t="s">
        <x:v>16</x:v>
      </x:c>
      <x:c r="I15" s="170" t="s">
        <x:v>138</x:v>
      </x:c>
      <x:c r="J15" s="106" t="n"/>
      <x:c r="K15" s="107" t="n">
        <x:v>1494</x:v>
      </x:c>
      <x:c r="L15" s="107" t="n">
        <x:v>0</x:v>
      </x:c>
      <x:c r="M15" s="107" t="n">
        <x:v>0</x:v>
      </x:c>
      <x:c r="N15" s="107" t="n">
        <x:v>722</x:v>
      </x:c>
      <x:c r="O15" s="107" t="n">
        <x:v>44</x:v>
      </x:c>
      <x:c r="P15" s="107" t="n">
        <x:v>129</x:v>
      </x:c>
      <x:c r="Q15" s="108" t="n">
        <x:v>13</x:v>
      </x:c>
      <x:c r="R15" s="108" t="n">
        <x:v>112</x:v>
      </x:c>
      <x:c r="S15" s="108" t="n">
        <x:v>15</x:v>
      </x:c>
      <x:c r="T15" s="108" t="n">
        <x:v>120</x:v>
      </x:c>
      <x:c r="U15" s="108" t="n">
        <x:v>13</x:v>
      </x:c>
      <x:c r="V15" s="108" t="n">
        <x:v>46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166</x:v>
      </x:c>
      <x:c r="B16" s="168" t="s">
        <x:v>167</x:v>
      </x:c>
      <x:c r="C16" s="167" t="s">
        <x:v>162</x:v>
      </x:c>
      <x:c r="D16" s="169" t="s">
        <x:v>134</x:v>
      </x:c>
      <x:c r="E16" s="170" t="s">
        <x:v>135</x:v>
      </x:c>
      <x:c r="F16" s="170" t="s">
        <x:v>136</x:v>
      </x:c>
      <x:c r="G16" s="170" t="s">
        <x:v>137</x:v>
      </x:c>
      <x:c r="H16" s="170" t="s">
        <x:v>16</x:v>
      </x:c>
      <x:c r="I16" s="170" t="s">
        <x:v>138</x:v>
      </x:c>
      <x:c r="J16" s="106" t="n"/>
      <x:c r="K16" s="107" t="n">
        <x:v>459</x:v>
      </x:c>
      <x:c r="L16" s="107" t="n">
        <x:v>36</x:v>
      </x:c>
      <x:c r="M16" s="107" t="n">
        <x:v>0</x:v>
      </x:c>
      <x:c r="N16" s="107" t="n">
        <x:v>148</x:v>
      </x:c>
      <x:c r="O16" s="107" t="n">
        <x:v>28</x:v>
      </x:c>
      <x:c r="P16" s="107" t="n">
        <x:v>113</x:v>
      </x:c>
      <x:c r="Q16" s="108" t="n">
        <x:v>2</x:v>
      </x:c>
      <x:c r="R16" s="108" t="n">
        <x:v>38</x:v>
      </x:c>
      <x:c r="S16" s="108" t="n">
        <x:v>14</x:v>
      </x:c>
      <x:c r="T16" s="108" t="n">
        <x:v>2</x:v>
      </x:c>
      <x:c r="U16" s="108" t="n">
        <x:v>10</x:v>
      </x:c>
      <x:c r="V16" s="108" t="n">
        <x:v>31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4" t="s">
        <x:v>168</x:v>
      </x:c>
      <x:c r="B17" s="2" t="s"/>
      <x:c r="C17" s="2" t="s"/>
      <x:c r="D17" s="3" t="s"/>
      <x:c r="E17" s="8" t="s"/>
      <x:c r="F17" s="8" t="s"/>
      <x:c r="G17" s="2" t="s"/>
      <x:c r="H17" s="2" t="s"/>
      <x:c r="I17" s="2" t="s"/>
      <x:c r="J17" s="2" t="s"/>
      <x:c r="K17" s="13">
        <x:f>SUM(K8:K16)</x:f>
      </x:c>
      <x:c r="L17" s="13">
        <x:f>SUM(L8:L16)</x:f>
      </x:c>
      <x:c r="M17" s="13">
        <x:f>SUM(M8:M16)</x:f>
      </x:c>
      <x:c r="N17" s="13">
        <x:f>SUM(N8:N16)</x:f>
      </x:c>
      <x:c r="O17" s="13">
        <x:f>SUM(O8:O16)</x:f>
      </x:c>
      <x:c r="P17" s="13">
        <x:f>SUM(P8:P16)</x:f>
      </x:c>
      <x:c r="Q17" s="79">
        <x:f>SUM(Q8:Q16)</x:f>
      </x:c>
      <x:c r="R17" s="79">
        <x:f>SUM(R8:R16)</x:f>
      </x:c>
      <x:c r="S17" s="79">
        <x:f>SUM(S8:S16)</x:f>
      </x:c>
      <x:c r="T17" s="79">
        <x:f>SUM(T8:T16)</x:f>
      </x:c>
      <x:c r="U17" s="79">
        <x:f>SUM(U8:U16)</x:f>
      </x:c>
      <x:c r="V17" s="79">
        <x:f>SUM(V8:V16)</x:f>
      </x:c>
      <x:c r="W17" s="79">
        <x:f>SUM(W8:W16)</x:f>
      </x:c>
      <x:c r="X17" s="79">
        <x:f>SUM(X8:X16)</x:f>
      </x:c>
      <x:c r="Y17" s="79">
        <x:f>SUM(Y8:Y16)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6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170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171</x:v>
      </x:c>
      <x:c r="E5" s="175" t="s"/>
      <x:c r="F5" s="175" t="s"/>
      <x:c r="G5" s="175" t="s"/>
      <x:c r="H5" s="175" t="s"/>
      <x:c r="I5" s="176" t="s"/>
      <x:c r="J5" s="177" t="s">
        <x:v>172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173</x:v>
      </x:c>
      <x:c r="S5" s="181" t="s"/>
      <x:c r="T5" s="182" t="s"/>
      <x:c r="U5" s="143" t="s">
        <x:v>174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175</x:v>
      </x:c>
      <x:c r="E6" s="155" t="s"/>
      <x:c r="F6" s="155" t="s"/>
      <x:c r="G6" s="89" t="s"/>
      <x:c r="H6" s="90" t="s"/>
      <x:c r="I6" s="75" t="s"/>
      <x:c r="J6" s="134" t="s">
        <x:v>176</x:v>
      </x:c>
      <x:c r="K6" s="135" t="s"/>
      <x:c r="L6" s="134" t="s">
        <x:v>177</x:v>
      </x:c>
      <x:c r="M6" s="135" t="s"/>
      <x:c r="N6" s="134" t="s">
        <x:v>178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179</x:v>
      </x:c>
      <x:c r="E7" s="100" t="s">
        <x:v>180</x:v>
      </x:c>
      <x:c r="F7" s="100" t="s">
        <x:v>181</x:v>
      </x:c>
      <x:c r="G7" s="113" t="s">
        <x:v>182</x:v>
      </x:c>
      <x:c r="H7" s="183" t="s">
        <x:v>183</x:v>
      </x:c>
      <x:c r="I7" s="113" t="s">
        <x:v>184</x:v>
      </x:c>
      <x:c r="J7" s="113" t="s">
        <x:v>185</x:v>
      </x:c>
      <x:c r="K7" s="183" t="s">
        <x:v>186</x:v>
      </x:c>
      <x:c r="L7" s="113" t="s">
        <x:v>187</x:v>
      </x:c>
      <x:c r="M7" s="183" t="s">
        <x:v>188</x:v>
      </x:c>
      <x:c r="N7" s="113" t="s">
        <x:v>189</x:v>
      </x:c>
      <x:c r="O7" s="183" t="s">
        <x:v>190</x:v>
      </x:c>
      <x:c r="P7" s="183" t="s">
        <x:v>191</x:v>
      </x:c>
      <x:c r="Q7" s="113" t="s">
        <x:v>192</x:v>
      </x:c>
      <x:c r="R7" s="113" t="s">
        <x:v>193</x:v>
      </x:c>
      <x:c r="S7" s="113" t="s">
        <x:v>194</x:v>
      </x:c>
      <x:c r="T7" s="11" t="s">
        <x:v>195</x:v>
      </x:c>
      <x:c r="U7" s="124" t="s">
        <x:v>196</x:v>
      </x:c>
      <x:c r="V7" s="124" t="s">
        <x:v>197</x:v>
      </x:c>
      <x:c r="W7" s="124" t="s">
        <x:v>198</x:v>
      </x:c>
      <x:c r="X7" s="124" t="s">
        <x:v>199</x:v>
      </x:c>
      <x:c r="Y7" s="124" t="s">
        <x:v>200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7078544</x:v>
      </x:c>
      <x:c r="E8" s="81" t="n">
        <x:v>2194479</x:v>
      </x:c>
      <x:c r="F8" s="116" t="n">
        <x:v>4029816.59452287</x:v>
      </x:c>
      <x:c r="G8" s="81" t="n">
        <x:v>534333</x:v>
      </x:c>
      <x:c r="H8" s="81" t="n">
        <x:v>1287436</x:v>
      </x:c>
      <x:c r="I8" s="117">
        <x:f>SUM(D8:H8)</x:f>
      </x:c>
      <x:c r="J8" s="81" t="n">
        <x:v>9747375</x:v>
      </x:c>
      <x:c r="K8" s="81" t="n">
        <x:v>90720</x:v>
      </x:c>
      <x:c r="L8" s="81" t="n">
        <x:v>2235175</x:v>
      </x:c>
      <x:c r="M8" s="81" t="n">
        <x:v>0</x:v>
      </x:c>
      <x:c r="N8" s="81" t="n">
        <x:v>1197775</x:v>
      </x:c>
      <x:c r="O8" s="81" t="n">
        <x:v>507052</x:v>
      </x:c>
      <x:c r="P8" s="81" t="n">
        <x:v>1346512</x:v>
      </x:c>
      <x:c r="Q8" s="117">
        <x:f>SUM(J8:P8)</x:f>
      </x:c>
      <x:c r="R8" s="81" t="n">
        <x:v>13707038</x:v>
      </x:c>
      <x:c r="S8" s="81" t="n">
        <x:v>1417571</x:v>
      </x:c>
      <x:c r="T8" s="59">
        <x:f>SUM('Part C'!$R8:$S8)</x:f>
      </x:c>
      <x:c r="U8" s="81" t="n">
        <x:v>17155.2415519399</x:v>
      </x:c>
      <x:c r="V8" s="81" t="n">
        <x:v>1774.18147684606</x:v>
      </x:c>
      <x:c r="W8" s="81" t="n">
        <x:v>3930916.58673991</x:v>
      </x:c>
      <x:c r="X8" s="81" t="n">
        <x:v>19055525.5867399</x:v>
      </x:c>
      <x:c r="Y8" s="12" t="n">
        <x:v>23849.2185065581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141</x:v>
      </x:c>
      <x:c r="D9" s="81" t="n">
        <x:v>8045183</x:v>
      </x:c>
      <x:c r="E9" s="81" t="n">
        <x:v>2494154</x:v>
      </x:c>
      <x:c r="F9" s="116" t="n">
        <x:v>4580123.99385496</x:v>
      </x:c>
      <x:c r="G9" s="81" t="n">
        <x:v>607302</x:v>
      </x:c>
      <x:c r="H9" s="81" t="n">
        <x:v>1440407</x:v>
      </x:c>
      <x:c r="I9" s="117">
        <x:f>SUM(D9:H9)</x:f>
      </x:c>
      <x:c r="J9" s="81" t="n">
        <x:v>11070398</x:v>
      </x:c>
      <x:c r="K9" s="81" t="n">
        <x:v>90720</x:v>
      </x:c>
      <x:c r="L9" s="81" t="n">
        <x:v>2540410</x:v>
      </x:c>
      <x:c r="M9" s="81" t="n">
        <x:v>0</x:v>
      </x:c>
      <x:c r="N9" s="81" t="n">
        <x:v>1360549</x:v>
      </x:c>
      <x:c r="O9" s="81" t="n">
        <x:v>574704</x:v>
      </x:c>
      <x:c r="P9" s="81" t="n">
        <x:v>1530389</x:v>
      </x:c>
      <x:c r="Q9" s="117">
        <x:f>SUM(J9:P9)</x:f>
      </x:c>
      <x:c r="R9" s="81" t="n">
        <x:v>15556017</x:v>
      </x:c>
      <x:c r="S9" s="81" t="n">
        <x:v>1611153</x:v>
      </x:c>
      <x:c r="T9" s="59">
        <x:f>SUM('Part C'!$R9:$S9)</x:f>
      </x:c>
      <x:c r="U9" s="81" t="n">
        <x:v>16708.9334049409</x:v>
      </x:c>
      <x:c r="V9" s="81" t="n">
        <x:v>1730.56176154672</x:v>
      </x:c>
      <x:c r="W9" s="81" t="n">
        <x:v>4580329.58980583</x:v>
      </x:c>
      <x:c r="X9" s="81" t="n">
        <x:v>21747499.5898058</x:v>
      </x:c>
      <x:c r="Y9" s="12" t="n">
        <x:v>23359.2906442597</x:v>
      </x:c>
    </x:row>
    <x:row r="10" spans="1:25" s="6" customFormat="1">
      <x:c r="A10" s="184" t="s">
        <x:v>142</x:v>
      </x:c>
      <x:c r="B10" s="184" t="s">
        <x:v>143</x:v>
      </x:c>
      <x:c r="C10" s="184" t="s">
        <x:v>144</x:v>
      </x:c>
      <x:c r="D10" s="81" t="n">
        <x:v>6911095</x:v>
      </x:c>
      <x:c r="E10" s="81" t="n">
        <x:v>2142565</x:v>
      </x:c>
      <x:c r="F10" s="116" t="n">
        <x:v>3934487.09327778</x:v>
      </x:c>
      <x:c r="G10" s="81" t="n">
        <x:v>521693</x:v>
      </x:c>
      <x:c r="H10" s="81" t="n">
        <x:v>1260738</x:v>
      </x:c>
      <x:c r="I10" s="117">
        <x:f>SUM(D10:H10)</x:f>
      </x:c>
      <x:c r="J10" s="81" t="n">
        <x:v>9519452</x:v>
      </x:c>
      <x:c r="K10" s="81" t="n">
        <x:v>90720</x:v>
      </x:c>
      <x:c r="L10" s="81" t="n">
        <x:v>2182298</x:v>
      </x:c>
      <x:c r="M10" s="81" t="n">
        <x:v>0</x:v>
      </x:c>
      <x:c r="N10" s="81" t="n">
        <x:v>1169170</x:v>
      </x:c>
      <x:c r="O10" s="81" t="n">
        <x:v>494280</x:v>
      </x:c>
      <x:c r="P10" s="81" t="n">
        <x:v>1314658</x:v>
      </x:c>
      <x:c r="Q10" s="117">
        <x:f>SUM(J10:P10)</x:f>
      </x:c>
      <x:c r="R10" s="81" t="n">
        <x:v>13386547</x:v>
      </x:c>
      <x:c r="S10" s="81" t="n">
        <x:v>1384031</x:v>
      </x:c>
      <x:c r="T10" s="59">
        <x:f>SUM('Part C'!$R10:$S10)</x:f>
      </x:c>
      <x:c r="U10" s="81" t="n">
        <x:v>15730.3725029377</x:v>
      </x:c>
      <x:c r="V10" s="81" t="n">
        <x:v>1626.35840188014</x:v>
      </x:c>
      <x:c r="W10" s="81" t="n">
        <x:v>4186745.95158406</x:v>
      </x:c>
      <x:c r="X10" s="81" t="n">
        <x:v>18957323.9515841</x:v>
      </x:c>
      <x:c r="Y10" s="12" t="n">
        <x:v>22276.52638259</x:v>
      </x:c>
    </x:row>
    <x:row r="11" spans="1:25" s="6" customFormat="1">
      <x:c r="A11" s="184" t="s">
        <x:v>145</x:v>
      </x:c>
      <x:c r="B11" s="184" t="s">
        <x:v>146</x:v>
      </x:c>
      <x:c r="C11" s="184" t="s">
        <x:v>147</x:v>
      </x:c>
      <x:c r="D11" s="81" t="n">
        <x:v>5426886</x:v>
      </x:c>
      <x:c r="E11" s="81" t="n">
        <x:v>1682429</x:v>
      </x:c>
      <x:c r="F11" s="116" t="n">
        <x:v>3089524.91142213</x:v>
      </x:c>
      <x:c r="G11" s="81" t="n">
        <x:v>409656</x:v>
      </x:c>
      <x:c r="H11" s="81" t="n">
        <x:v>975246</x:v>
      </x:c>
      <x:c r="I11" s="117">
        <x:f>SUM(D11:H11)</x:f>
      </x:c>
      <x:c r="J11" s="81" t="n">
        <x:v>7441519</x:v>
      </x:c>
      <x:c r="K11" s="81" t="n">
        <x:v>90720</x:v>
      </x:c>
      <x:c r="L11" s="81" t="n">
        <x:v>1713635</x:v>
      </x:c>
      <x:c r="M11" s="81" t="n">
        <x:v>0</x:v>
      </x:c>
      <x:c r="N11" s="81" t="n">
        <x:v>917151</x:v>
      </x:c>
      <x:c r="O11" s="81" t="n">
        <x:v>388394</x:v>
      </x:c>
      <x:c r="P11" s="81" t="n">
        <x:v>1032323</x:v>
      </x:c>
      <x:c r="Q11" s="117">
        <x:f>SUM(J11:P11)</x:f>
      </x:c>
      <x:c r="R11" s="81" t="n">
        <x:v>10496939</x:v>
      </x:c>
      <x:c r="S11" s="81" t="n">
        <x:v>1086803</x:v>
      </x:c>
      <x:c r="T11" s="59">
        <x:f>SUM('Part C'!$R11:$S11)</x:f>
      </x:c>
      <x:c r="U11" s="81" t="n">
        <x:v>17293.1449752883</x:v>
      </x:c>
      <x:c r="V11" s="81" t="n">
        <x:v>1790.44975288303</x:v>
      </x:c>
      <x:c r="W11" s="81" t="n">
        <x:v>2986315.85500766</x:v>
      </x:c>
      <x:c r="X11" s="81" t="n">
        <x:v>14570057.8550077</x:v>
      </x:c>
      <x:c r="Y11" s="12" t="n">
        <x:v>24003.3902059434</x:v>
      </x:c>
    </x:row>
    <x:row r="12" spans="1:25" s="6" customFormat="1">
      <x:c r="A12" s="184" t="s">
        <x:v>148</x:v>
      </x:c>
      <x:c r="B12" s="184" t="s">
        <x:v>149</x:v>
      </x:c>
      <x:c r="C12" s="184" t="s">
        <x:v>150</x:v>
      </x:c>
      <x:c r="D12" s="81" t="n">
        <x:v>5556274</x:v>
      </x:c>
      <x:c r="E12" s="81" t="n">
        <x:v>1722550</x:v>
      </x:c>
      <x:c r="F12" s="116" t="n">
        <x:v>3163189.15027078</x:v>
      </x:c>
      <x:c r="G12" s="81" t="n">
        <x:v>419423</x:v>
      </x:c>
      <x:c r="H12" s="81" t="n">
        <x:v>1121068</x:v>
      </x:c>
      <x:c r="I12" s="117">
        <x:f>SUM(D12:H12)</x:f>
      </x:c>
      <x:c r="J12" s="81" t="n">
        <x:v>7795605</x:v>
      </x:c>
      <x:c r="K12" s="81" t="n">
        <x:v>0</x:v>
      </x:c>
      <x:c r="L12" s="81" t="n">
        <x:v>1754491</x:v>
      </x:c>
      <x:c r="M12" s="81" t="n">
        <x:v>0</x:v>
      </x:c>
      <x:c r="N12" s="81" t="n">
        <x:v>942165</x:v>
      </x:c>
      <x:c r="O12" s="81" t="n">
        <x:v>398300</x:v>
      </x:c>
      <x:c r="P12" s="81" t="n">
        <x:v>1091943</x:v>
      </x:c>
      <x:c r="Q12" s="117">
        <x:f>SUM(J12:P12)</x:f>
      </x:c>
      <x:c r="R12" s="81" t="n">
        <x:v>10869791</x:v>
      </x:c>
      <x:c r="S12" s="81" t="n">
        <x:v>1112713</x:v>
      </x:c>
      <x:c r="T12" s="59">
        <x:f>SUM('Part C'!$R12:$S12)</x:f>
      </x:c>
      <x:c r="U12" s="81" t="n">
        <x:v>17090.8663522013</x:v>
      </x:c>
      <x:c r="V12" s="81" t="n">
        <x:v>1749.54874213836</x:v>
      </x:c>
      <x:c r="W12" s="81" t="n">
        <x:v>3128989.92386306</x:v>
      </x:c>
      <x:c r="X12" s="81" t="n">
        <x:v>15111493.9238631</x:v>
      </x:c>
      <x:c r="Y12" s="12" t="n">
        <x:v>23760.2105721117</x:v>
      </x:c>
    </x:row>
    <x:row r="13" spans="1:25" s="6" customFormat="1">
      <x:c r="A13" s="184" t="s">
        <x:v>154</x:v>
      </x:c>
      <x:c r="B13" s="184" t="s">
        <x:v>155</x:v>
      </x:c>
      <x:c r="C13" s="184" t="s">
        <x:v>156</x:v>
      </x:c>
      <x:c r="D13" s="81" t="n">
        <x:v>12855547</x:v>
      </x:c>
      <x:c r="E13" s="81" t="n">
        <x:v>3985457</x:v>
      </x:c>
      <x:c r="F13" s="116" t="n">
        <x:v>7318665.91807505</x:v>
      </x:c>
      <x:c r="G13" s="81" t="n">
        <x:v>970417</x:v>
      </x:c>
      <x:c r="H13" s="81" t="n">
        <x:v>2357522</x:v>
      </x:c>
      <x:c r="I13" s="117">
        <x:f>SUM(D13:H13)</x:f>
      </x:c>
      <x:c r="J13" s="81" t="n">
        <x:v>17838784</x:v>
      </x:c>
      <x:c r="K13" s="81" t="n">
        <x:v>0</x:v>
      </x:c>
      <x:c r="L13" s="81" t="n">
        <x:v>4059364</x:v>
      </x:c>
      <x:c r="M13" s="81" t="n">
        <x:v>0</x:v>
      </x:c>
      <x:c r="N13" s="81" t="n">
        <x:v>2178006</x:v>
      </x:c>
      <x:c r="O13" s="81" t="n">
        <x:v>931014</x:v>
      </x:c>
      <x:c r="P13" s="81" t="n">
        <x:v>2480441</x:v>
      </x:c>
      <x:c r="Q13" s="117">
        <x:f>SUM(J13:P13)</x:f>
      </x:c>
      <x:c r="R13" s="81" t="n">
        <x:v>24913119</x:v>
      </x:c>
      <x:c r="S13" s="81" t="n">
        <x:v>2574490</x:v>
      </x:c>
      <x:c r="T13" s="59">
        <x:f>SUM('Part C'!$R13:$S13)</x:f>
      </x:c>
      <x:c r="U13" s="81" t="n">
        <x:v>21569.8</x:v>
      </x:c>
      <x:c r="V13" s="81" t="n">
        <x:v>2228.99567099567</x:v>
      </x:c>
      <x:c r="W13" s="81" t="n">
        <x:v>5682363.77682678</x:v>
      </x:c>
      <x:c r="X13" s="81" t="n">
        <x:v>33169972.7768268</x:v>
      </x:c>
      <x:c r="Y13" s="12" t="n">
        <x:v>28718.5911487678</x:v>
      </x:c>
    </x:row>
    <x:row r="14" spans="1:25" s="6" customFormat="1">
      <x:c r="A14" s="184" t="s">
        <x:v>157</x:v>
      </x:c>
      <x:c r="B14" s="184" t="s">
        <x:v>158</x:v>
      </x:c>
      <x:c r="C14" s="184" t="s">
        <x:v>159</x:v>
      </x:c>
      <x:c r="D14" s="81" t="n">
        <x:v>7390607</x:v>
      </x:c>
      <x:c r="E14" s="81" t="n">
        <x:v>2291223</x:v>
      </x:c>
      <x:c r="F14" s="116" t="n">
        <x:v>4207473.57138545</x:v>
      </x:c>
      <x:c r="G14" s="81" t="n">
        <x:v>557890</x:v>
      </x:c>
      <x:c r="H14" s="81" t="n">
        <x:v>1400523</x:v>
      </x:c>
      <x:c r="I14" s="117">
        <x:f>SUM(D14:H14)</x:f>
      </x:c>
      <x:c r="J14" s="81" t="n">
        <x:v>10259781</x:v>
      </x:c>
      <x:c r="K14" s="81" t="n">
        <x:v>0</x:v>
      </x:c>
      <x:c r="L14" s="81" t="n">
        <x:v>2333715</x:v>
      </x:c>
      <x:c r="M14" s="81" t="n">
        <x:v>0</x:v>
      </x:c>
      <x:c r="N14" s="81" t="n">
        <x:v>1248924</x:v>
      </x:c>
      <x:c r="O14" s="81" t="n">
        <x:v>532039</x:v>
      </x:c>
      <x:c r="P14" s="81" t="n">
        <x:v>1473258</x:v>
      </x:c>
      <x:c r="Q14" s="117">
        <x:f>SUM(J14:P14)</x:f>
      </x:c>
      <x:c r="R14" s="81" t="n">
        <x:v>14367655</x:v>
      </x:c>
      <x:c r="S14" s="81" t="n">
        <x:v>1480062</x:v>
      </x:c>
      <x:c r="T14" s="59">
        <x:f>SUM('Part C'!$R14:$S14)</x:f>
      </x:c>
      <x:c r="U14" s="81" t="n">
        <x:v>16706.5755813953</x:v>
      </x:c>
      <x:c r="V14" s="81" t="n">
        <x:v>1721.0023255814</x:v>
      </x:c>
      <x:c r="W14" s="81" t="n">
        <x:v>4231024.11088401</x:v>
      </x:c>
      <x:c r="X14" s="81" t="n">
        <x:v>20078741.110884</x:v>
      </x:c>
      <x:c r="Y14" s="12" t="n">
        <x:v>23347.3733847488</x:v>
      </x:c>
    </x:row>
    <x:row r="15" spans="1:25" s="6" customFormat="1">
      <x:c r="A15" s="184" t="s">
        <x:v>163</x:v>
      </x:c>
      <x:c r="B15" s="184" t="s">
        <x:v>164</x:v>
      </x:c>
      <x:c r="C15" s="184" t="s">
        <x:v>165</x:v>
      </x:c>
      <x:c r="D15" s="81" t="n">
        <x:v>19911248</x:v>
      </x:c>
      <x:c r="E15" s="81" t="n">
        <x:v>6172859</x:v>
      </x:c>
      <x:c r="F15" s="116" t="n">
        <x:v>11335480.0523961</x:v>
      </x:c>
      <x:c r="G15" s="81" t="n">
        <x:v>1503034</x:v>
      </x:c>
      <x:c r="H15" s="81" t="n">
        <x:v>3494282</x:v>
      </x:c>
      <x:c r="I15" s="117">
        <x:f>SUM(D15:H15)</x:f>
      </x:c>
      <x:c r="J15" s="81" t="n">
        <x:v>27490202</x:v>
      </x:c>
      <x:c r="K15" s="81" t="n">
        <x:v>0</x:v>
      </x:c>
      <x:c r="L15" s="81" t="n">
        <x:v>6287328</x:v>
      </x:c>
      <x:c r="M15" s="81" t="n">
        <x:v>0</x:v>
      </x:c>
      <x:c r="N15" s="81" t="n">
        <x:v>3362837</x:v>
      </x:c>
      <x:c r="O15" s="81" t="n">
        <x:v>1421544</x:v>
      </x:c>
      <x:c r="P15" s="81" t="n">
        <x:v>3854992</x:v>
      </x:c>
      <x:c r="Q15" s="117">
        <x:f>SUM(J15:P15)</x:f>
      </x:c>
      <x:c r="R15" s="81" t="n">
        <x:v>38429420</x:v>
      </x:c>
      <x:c r="S15" s="81" t="n">
        <x:v>3987483</x:v>
      </x:c>
      <x:c r="T15" s="59">
        <x:f>SUM('Part C'!$R15:$S15)</x:f>
      </x:c>
      <x:c r="U15" s="81" t="n">
        <x:v>25722.5033467202</x:v>
      </x:c>
      <x:c r="V15" s="81" t="n">
        <x:v>2668.99799196787</x:v>
      </x:c>
      <x:c r="W15" s="81" t="n">
        <x:v>7350174.44379152</x:v>
      </x:c>
      <x:c r="X15" s="81" t="n">
        <x:v>49767077.4437915</x:v>
      </x:c>
      <x:c r="Y15" s="12" t="n">
        <x:v>33311.2968164602</x:v>
      </x:c>
    </x:row>
    <x:row r="16" spans="1:25" s="6" customFormat="1">
      <x:c r="A16" s="184" t="s">
        <x:v>166</x:v>
      </x:c>
      <x:c r="B16" s="184" t="s">
        <x:v>167</x:v>
      </x:c>
      <x:c r="C16" s="184" t="s">
        <x:v>162</x:v>
      </x:c>
      <x:c r="D16" s="81" t="n">
        <x:v>4216680</x:v>
      </x:c>
      <x:c r="E16" s="81" t="n">
        <x:v>1307240</x:v>
      </x:c>
      <x:c r="F16" s="116" t="n">
        <x:v>2400553.14030999</x:v>
      </x:c>
      <x:c r="G16" s="81" t="n">
        <x:v>318302</x:v>
      </x:c>
      <x:c r="H16" s="81" t="n">
        <x:v>778728</x:v>
      </x:c>
      <x:c r="I16" s="117">
        <x:f>SUM(D16:H16)</x:f>
      </x:c>
      <x:c r="J16" s="81" t="n">
        <x:v>5771983</x:v>
      </x:c>
      <x:c r="K16" s="81" t="n">
        <x:v>90720</x:v>
      </x:c>
      <x:c r="L16" s="81" t="n">
        <x:v>1331491</x:v>
      </x:c>
      <x:c r="M16" s="81" t="n">
        <x:v>0</x:v>
      </x:c>
      <x:c r="N16" s="81" t="n">
        <x:v>713120</x:v>
      </x:c>
      <x:c r="O16" s="81" t="n">
        <x:v>312084</x:v>
      </x:c>
      <x:c r="P16" s="81" t="n">
        <x:v>802105</x:v>
      </x:c>
      <x:c r="Q16" s="117">
        <x:f>SUM(J16:P16)</x:f>
      </x:c>
      <x:c r="R16" s="81" t="n">
        <x:v>8177058</x:v>
      </x:c>
      <x:c r="S16" s="81" t="n">
        <x:v>844445</x:v>
      </x:c>
      <x:c r="T16" s="59">
        <x:f>SUM('Part C'!$R16:$S16)</x:f>
      </x:c>
      <x:c r="U16" s="81" t="n">
        <x:v>16519.3090909091</x:v>
      </x:c>
      <x:c r="V16" s="81" t="n">
        <x:v>1705.94949494949</x:v>
      </x:c>
      <x:c r="W16" s="81" t="n">
        <x:v>2435298.76149719</x:v>
      </x:c>
      <x:c r="X16" s="81" t="n">
        <x:v>11456801.7614972</x:v>
      </x:c>
      <x:c r="Y16" s="12" t="n">
        <x:v>23145.0540636307</x:v>
      </x:c>
    </x:row>
    <x:row r="17" spans="1:25" s="3" customFormat="1" ht="15" customHeight="1">
      <x:c r="A17" s="4" t="s">
        <x:v>168</x:v>
      </x:c>
      <x:c r="B17" s="4" t="s"/>
      <x:c r="D17" s="14">
        <x:f>SUM(D8:D16)</x:f>
      </x:c>
      <x:c r="E17" s="14">
        <x:f>SUM(E8:E16)</x:f>
      </x:c>
      <x:c r="F17" s="14">
        <x:f>SUM(F8:F16)</x:f>
      </x:c>
      <x:c r="G17" s="14">
        <x:f>SUM(G8:G16)</x:f>
      </x:c>
      <x:c r="H17" s="14">
        <x:f>SUM(H8:H16)</x:f>
      </x:c>
      <x:c r="I17" s="14">
        <x:f>SUM(I8:I16)</x:f>
      </x:c>
      <x:c r="J17" s="14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14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W17" s="14">
        <x:f>SUM(W8:W16)</x:f>
      </x:c>
      <x:c r="X17" s="14">
        <x:f>SUM(X8:X16)</x:f>
      </x:c>
      <x:c r="Y17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1" sqref="I21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201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170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202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203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204</x:v>
      </x:c>
      <x:c r="G6" s="144" t="s"/>
      <x:c r="H6" s="144" t="s"/>
      <x:c r="I6" s="144" t="s"/>
      <x:c r="J6" s="135" t="s"/>
      <x:c r="K6" s="134" t="s">
        <x:v>205</x:v>
      </x:c>
      <x:c r="L6" s="144" t="s"/>
      <x:c r="M6" s="144" t="s"/>
      <x:c r="N6" s="135" t="s"/>
      <x:c r="O6" s="65" t="s"/>
      <x:c r="P6" s="134" t="s">
        <x:v>206</x:v>
      </x:c>
      <x:c r="Q6" s="144" t="s"/>
      <x:c r="R6" s="144" t="s"/>
      <x:c r="S6" s="144" t="s"/>
      <x:c r="T6" s="144" t="s"/>
      <x:c r="U6" s="144" t="s"/>
      <x:c r="V6" s="135" t="s"/>
      <x:c r="W6" s="67" t="s">
        <x:v>207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208</x:v>
      </x:c>
      <x:c r="E7" s="75" t="s">
        <x:v>209</x:v>
      </x:c>
      <x:c r="F7" s="75" t="s">
        <x:v>210</x:v>
      </x:c>
      <x:c r="G7" s="100" t="s">
        <x:v>211</x:v>
      </x:c>
      <x:c r="H7" s="100" t="s">
        <x:v>212</x:v>
      </x:c>
      <x:c r="I7" s="100" t="s">
        <x:v>213</x:v>
      </x:c>
      <x:c r="J7" s="113" t="s">
        <x:v>214</x:v>
      </x:c>
      <x:c r="K7" s="75" t="s">
        <x:v>215</x:v>
      </x:c>
      <x:c r="L7" s="100" t="s">
        <x:v>216</x:v>
      </x:c>
      <x:c r="M7" s="100" t="s">
        <x:v>217</x:v>
      </x:c>
      <x:c r="N7" s="75" t="s">
        <x:v>218</x:v>
      </x:c>
      <x:c r="O7" s="113" t="s">
        <x:v>219</x:v>
      </x:c>
      <x:c r="P7" s="75" t="s">
        <x:v>220</x:v>
      </x:c>
      <x:c r="Q7" s="100" t="s">
        <x:v>221</x:v>
      </x:c>
      <x:c r="R7" s="100" t="s">
        <x:v>222</x:v>
      </x:c>
      <x:c r="S7" s="100" t="s">
        <x:v>223</x:v>
      </x:c>
      <x:c r="T7" s="100" t="s">
        <x:v>224</x:v>
      </x:c>
      <x:c r="U7" s="100" t="s">
        <x:v>183</x:v>
      </x:c>
      <x:c r="V7" s="75" t="s">
        <x:v>225</x:v>
      </x:c>
      <x:c r="W7" s="75" t="s">
        <x:v>226</x:v>
      </x:c>
      <x:c r="X7" s="75" t="s">
        <x:v>227</x:v>
      </x:c>
      <x:c r="Y7" s="61" t="s">
        <x:v>194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137</x:v>
      </x:c>
      <x:c r="E8" s="170" t="s">
        <x:v>138</x:v>
      </x:c>
      <x:c r="F8" s="119" t="n">
        <x:v>36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90720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141</x:v>
      </x:c>
      <x:c r="D9" s="185" t="s">
        <x:v>137</x:v>
      </x:c>
      <x:c r="E9" s="170" t="s">
        <x:v>138</x:v>
      </x:c>
      <x:c r="F9" s="119" t="n">
        <x:v>36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90720</x:v>
      </x:c>
      <x:c r="L9" s="81" t="n">
        <x:v>0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144</x:v>
      </x:c>
      <x:c r="D10" s="185" t="s">
        <x:v>137</x:v>
      </x:c>
      <x:c r="E10" s="170" t="s">
        <x:v>138</x:v>
      </x:c>
      <x:c r="F10" s="119" t="n">
        <x:v>36</x:v>
      </x:c>
      <x:c r="G10" s="119" t="n">
        <x:v>0</x:v>
      </x:c>
      <x:c r="H10" s="119" t="n">
        <x:v>0</x:v>
      </x:c>
      <x:c r="I10" s="119" t="n">
        <x:v>0</x:v>
      </x:c>
      <x:c r="J10" s="120">
        <x:f>SUM(F10:I10)</x:f>
      </x:c>
      <x:c r="K10" s="81" t="n">
        <x:v>90720</x:v>
      </x:c>
      <x:c r="L10" s="81" t="n">
        <x:v>0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147</x:v>
      </x:c>
      <x:c r="D11" s="185" t="s">
        <x:v>137</x:v>
      </x:c>
      <x:c r="E11" s="170" t="s">
        <x:v>138</x:v>
      </x:c>
      <x:c r="F11" s="119" t="n">
        <x:v>35</x:v>
      </x:c>
      <x:c r="G11" s="119" t="n">
        <x:v>0</x:v>
      </x:c>
      <x:c r="H11" s="119" t="n">
        <x:v>0</x:v>
      </x:c>
      <x:c r="I11" s="119" t="n">
        <x:v>0</x:v>
      </x:c>
      <x:c r="J11" s="120">
        <x:f>SUM(F11:I11)</x:f>
      </x:c>
      <x:c r="K11" s="81" t="n">
        <x:v>90720</x:v>
      </x:c>
      <x:c r="L11" s="81" t="n">
        <x:v>0</x:v>
      </x:c>
      <x:c r="M11" s="81" t="n">
        <x:v>0</x:v>
      </x:c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148</x:v>
      </x:c>
      <x:c r="B12" s="184" t="s">
        <x:v>149</x:v>
      </x:c>
      <x:c r="C12" s="184" t="s">
        <x:v>150</x:v>
      </x:c>
      <x:c r="D12" s="185" t="s">
        <x:v>138</x:v>
      </x:c>
      <x:c r="E12" s="170" t="s">
        <x:v>138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154</x:v>
      </x:c>
      <x:c r="B13" s="184" t="s">
        <x:v>155</x:v>
      </x:c>
      <x:c r="C13" s="184" t="s">
        <x:v>156</x:v>
      </x:c>
      <x:c r="D13" s="185" t="s">
        <x:v>138</x:v>
      </x:c>
      <x:c r="E13" s="170" t="s">
        <x:v>138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157</x:v>
      </x:c>
      <x:c r="B14" s="184" t="s">
        <x:v>158</x:v>
      </x:c>
      <x:c r="C14" s="184" t="s">
        <x:v>159</x:v>
      </x:c>
      <x:c r="D14" s="185" t="s">
        <x:v>138</x:v>
      </x:c>
      <x:c r="E14" s="170" t="s">
        <x:v>138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x14ac:dyDescent="0.3">
      <x:c r="A15" s="184" t="s">
        <x:v>163</x:v>
      </x:c>
      <x:c r="B15" s="184" t="s">
        <x:v>164</x:v>
      </x:c>
      <x:c r="C15" s="184" t="s">
        <x:v>165</x:v>
      </x:c>
      <x:c r="D15" s="185" t="s">
        <x:v>138</x:v>
      </x:c>
      <x:c r="E15" s="170" t="s">
        <x:v>138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/>
      <x:c r="P15" s="81" t="n"/>
      <x:c r="Q15" s="81" t="n"/>
      <x:c r="R15" s="81" t="n"/>
      <x:c r="S15" s="81" t="n"/>
      <x:c r="T15" s="81" t="n"/>
      <x:c r="U15" s="81" t="n"/>
      <x:c r="V15" s="117">
        <x:f>SUM(P15:U15)</x:f>
      </x:c>
      <x:c r="W15" s="81" t="n"/>
      <x:c r="X15" s="81" t="n"/>
      <x:c r="Y15" s="12" t="n"/>
    </x:row>
    <x:row r="16" spans="1:25" s="3" customFormat="1" x14ac:dyDescent="0.3">
      <x:c r="A16" s="184" t="s">
        <x:v>166</x:v>
      </x:c>
      <x:c r="B16" s="184" t="s">
        <x:v>167</x:v>
      </x:c>
      <x:c r="C16" s="184" t="s">
        <x:v>162</x:v>
      </x:c>
      <x:c r="D16" s="185" t="s">
        <x:v>137</x:v>
      </x:c>
      <x:c r="E16" s="170" t="s">
        <x:v>138</x:v>
      </x:c>
      <x:c r="F16" s="119" t="n">
        <x:v>36</x:v>
      </x:c>
      <x:c r="G16" s="119" t="n">
        <x:v>0</x:v>
      </x:c>
      <x:c r="H16" s="119" t="n">
        <x:v>0</x:v>
      </x:c>
      <x:c r="I16" s="119" t="n">
        <x:v>0</x:v>
      </x:c>
      <x:c r="J16" s="120">
        <x:f>SUM(F16:I16)</x:f>
      </x:c>
      <x:c r="K16" s="81" t="n">
        <x:v>90720</x:v>
      </x:c>
      <x:c r="L16" s="81" t="n">
        <x:v>0</x:v>
      </x:c>
      <x:c r="M16" s="81" t="n">
        <x:v>0</x:v>
      </x:c>
      <x:c r="N16" s="117">
        <x:f>SUM(K16:M16)</x:f>
      </x:c>
      <x:c r="O16" s="121" t="n"/>
      <x:c r="P16" s="81" t="n"/>
      <x:c r="Q16" s="81" t="n"/>
      <x:c r="R16" s="81" t="n"/>
      <x:c r="S16" s="81" t="n"/>
      <x:c r="T16" s="81" t="n"/>
      <x:c r="U16" s="81" t="n"/>
      <x:c r="V16" s="117">
        <x:f>SUM(P16:U16)</x:f>
      </x:c>
      <x:c r="W16" s="81" t="n"/>
      <x:c r="X16" s="81" t="n"/>
      <x:c r="Y16" s="12" t="n"/>
    </x:row>
    <x:row r="17" spans="1:25" s="3" customFormat="1" ht="15" customHeight="1">
      <x:c r="A17" s="4" t="s">
        <x:v>228</x:v>
      </x:c>
      <x:c r="B17" s="4" t="s"/>
      <x:c r="C17" s="4" t="s"/>
      <x:c r="D17" s="4" t="s"/>
      <x:c r="E17" s="4" t="s"/>
      <x:c r="F17" s="13">
        <x:f>SUM(F8:F16)</x:f>
      </x:c>
      <x:c r="G17" s="13">
        <x:f>SUM(G8:G16)</x:f>
      </x:c>
      <x:c r="H17" s="13">
        <x:f>SUM(H8:H16)</x:f>
      </x:c>
      <x:c r="I17" s="13">
        <x:f>SUM(I8:I16)</x:f>
      </x:c>
      <x:c r="J17" s="13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79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U17" s="14">
        <x:f>SUM(U8:U16)</x:f>
      </x:c>
      <x:c r="V17" s="14">
        <x:f>SUM(V8:V16)</x:f>
      </x:c>
      <x:c r="W17" s="14">
        <x:f>SUM(W8:W16)</x:f>
      </x:c>
      <x:c r="X17" s="14">
        <x:f>SUM(X8:X16)</x:f>
      </x:c>
      <x:c r="Y17" s="14">
        <x:f>SUM(Y8:Y16)</x:f>
      </x:c>
    </x:row>
    <x:row r="18" spans="1:25" s="3" customFormat="1" ht="15" customHeight="1">
      <x:c r="A18" s="4" t="s"/>
      <x:c r="B18" s="4" t="s"/>
      <x:c r="C18" s="4" t="s"/>
      <x:c r="D18" s="4" t="s"/>
      <x:c r="E18" s="4" t="s"/>
      <x:c r="F18" s="13" t="s"/>
      <x:c r="G18" s="13" t="s"/>
      <x:c r="H18" s="13" t="s"/>
      <x:c r="I18" s="13" t="s"/>
      <x:c r="J18" s="13" t="s"/>
      <x:c r="K18" s="14" t="s"/>
      <x:c r="L18" s="14" t="s"/>
      <x:c r="M18" s="14" t="s"/>
      <x:c r="N18" s="14" t="s"/>
      <x:c r="O18" s="9" t="s"/>
      <x:c r="P18" s="14" t="s"/>
      <x:c r="Q18" s="14" t="s"/>
      <x:c r="R18" s="14" t="s"/>
      <x:c r="S18" s="14" t="s"/>
      <x:c r="T18" s="14" t="s"/>
      <x:c r="U18" s="14" t="s"/>
      <x:c r="V18" s="14" t="s"/>
      <x:c r="W18" s="14" t="s"/>
      <x:c r="X18" s="14" t="s"/>
      <x:c r="Y18" s="14" t="s"/>
    </x:row>
    <x:row r="19" spans="1:25" s="3" customFormat="1" ht="15" customHeight="1">
      <x:c r="D19" s="15" t="s"/>
      <x:c r="F19" s="4" t="s"/>
      <x:c r="I19" s="13" t="s"/>
    </x:row>
    <x:row r="20" spans="1:25" s="3" customFormat="1" ht="15" customHeight="1">
      <x:c r="D20" s="15" t="s"/>
      <x:c r="E20" s="15" t="s"/>
      <x:c r="F20" s="134" t="s">
        <x:v>229</x:v>
      </x:c>
      <x:c r="G20" s="144" t="s"/>
      <x:c r="H20" s="144" t="s"/>
      <x:c r="I20" s="144" t="s"/>
      <x:c r="J20" s="135" t="s"/>
      <x:c r="K20" s="134" t="s">
        <x:v>230</x:v>
      </x:c>
      <x:c r="L20" s="144" t="s"/>
      <x:c r="M20" s="144" t="s"/>
      <x:c r="N20" s="135" t="s"/>
    </x:row>
    <x:row r="21" spans="1:25" s="3" customFormat="1" ht="60" customHeight="1">
      <x:c r="A21" s="0" t="s"/>
      <x:c r="B21" s="0" t="s"/>
      <x:c r="C21" s="0" t="s"/>
      <x:c r="D21" s="15" t="s"/>
      <x:c r="E21" s="15" t="s">
        <x:v>231</x:v>
      </x:c>
      <x:c r="F21" s="97" t="s">
        <x:v>210</x:v>
      </x:c>
      <x:c r="G21" s="5" t="s">
        <x:v>211</x:v>
      </x:c>
      <x:c r="H21" s="5" t="s">
        <x:v>212</x:v>
      </x:c>
      <x:c r="I21" s="98" t="s">
        <x:v>213</x:v>
      </x:c>
      <x:c r="J21" s="11" t="s">
        <x:v>214</x:v>
      </x:c>
      <x:c r="K21" s="97" t="s">
        <x:v>215</x:v>
      </x:c>
      <x:c r="L21" s="5" t="s">
        <x:v>227</x:v>
      </x:c>
      <x:c r="M21" s="98" t="s">
        <x:v>232</x:v>
      </x:c>
      <x:c r="N21" s="61" t="s">
        <x:v>218</x:v>
      </x:c>
      <x:c r="O21" s="0" t="s"/>
      <x:c r="P21" s="0" t="s"/>
      <x:c r="Q21" s="0" t="s"/>
      <x:c r="R21" s="0" t="s"/>
      <x:c r="S21" s="0" t="s"/>
      <x:c r="T21" s="0" t="s"/>
      <x:c r="U21" s="0" t="s"/>
      <x:c r="V21" s="0" t="s"/>
      <x:c r="W21" s="0" t="s"/>
      <x:c r="X21" s="0" t="s"/>
      <x:c r="Y21" s="0" t="s"/>
    </x:row>
    <x:row r="22" spans="1:25" s="3" customFormat="1" ht="15" customHeight="1">
      <x:c r="A22" s="3" t="s">
        <x:v>233</x:v>
      </x:c>
      <x:c r="E22" s="16" t="n">
        <x:v>0</x:v>
      </x:c>
      <x:c r="F22" s="7" t="n">
        <x:v>0</x:v>
      </x:c>
      <x:c r="G22" s="7" t="n">
        <x:v>0</x:v>
      </x:c>
      <x:c r="H22" s="7" t="n">
        <x:v>0</x:v>
      </x:c>
      <x:c r="I22" s="7" t="n">
        <x:v>0</x:v>
      </x:c>
      <x:c r="J22" s="17">
        <x:f>SUM(F22:I22)</x:f>
      </x:c>
      <x:c r="K22" s="81" t="n">
        <x:v>0</x:v>
      </x:c>
      <x:c r="L22" s="81" t="n">
        <x:v>0</x:v>
      </x:c>
      <x:c r="M22" s="81" t="n">
        <x:v>0</x:v>
      </x:c>
      <x:c r="N22" s="59">
        <x:f>SUM(K22:M22)</x:f>
      </x:c>
    </x:row>
    <x:row r="23" spans="1:25" s="3" customFormat="1" ht="15" customHeight="1">
      <x:c r="F23" s="77" t="s"/>
      <x:c r="G23" s="77" t="s"/>
      <x:c r="H23" s="77" t="s"/>
      <x:c r="I23" s="77" t="s"/>
      <x:c r="J23" s="77" t="s"/>
      <x:c r="K23" s="78" t="s"/>
      <x:c r="L23" s="78" t="s"/>
      <x:c r="M23" s="78" t="s"/>
      <x:c r="N23" s="78" t="s"/>
    </x:row>
    <x:row r="24" spans="1:25" s="3" customFormat="1" ht="15" customHeight="1">
      <x:c r="A24" s="4" t="s">
        <x:v>234</x:v>
      </x:c>
      <x:c r="B24" s="4" t="s"/>
      <x:c r="C24" s="4" t="s"/>
      <x:c r="D24" s="4" t="s"/>
      <x:c r="E24" s="4" t="s"/>
      <x:c r="F24" s="13">
        <x:f>F17+F22</x:f>
      </x:c>
      <x:c r="G24" s="13">
        <x:f>G17+G22</x:f>
      </x:c>
      <x:c r="H24" s="13">
        <x:f>H17+H22</x:f>
      </x:c>
      <x:c r="I24" s="13">
        <x:f>I17+I22</x:f>
      </x:c>
      <x:c r="J24" s="13">
        <x:f>J17+J22</x:f>
      </x:c>
      <x:c r="K24" s="14">
        <x:f>K17+K22</x:f>
      </x:c>
      <x:c r="L24" s="14">
        <x:f>L17+L22</x:f>
      </x:c>
      <x:c r="M24" s="14">
        <x:f>M17+M22</x:f>
      </x:c>
      <x:c r="N24" s="14">
        <x:f>N17+N22</x:f>
      </x:c>
      <x:c r="O24" s="4" t="s"/>
      <x:c r="P24" s="4" t="s"/>
      <x:c r="Q24" s="4" t="s"/>
      <x:c r="R24" s="4" t="s"/>
      <x:c r="S24" s="4" t="s"/>
      <x:c r="T24" s="4" t="s"/>
      <x:c r="U24" s="4" t="s"/>
      <x:c r="V24" s="4" t="s"/>
      <x:c r="W24" s="4" t="s"/>
      <x:c r="X24" s="4" t="s"/>
      <x:c r="Y24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20:J20"/>
    <x:mergeCell ref="K20:N20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236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170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237</x:v>
      </x:c>
      <x:c r="E7" s="61" t="s">
        <x:v>238</x:v>
      </x:c>
      <x:c r="F7" s="61" t="s">
        <x:v>239</x:v>
      </x:c>
      <x:c r="G7" s="61" t="s">
        <x:v>240</x:v>
      </x:c>
      <x:c r="H7" s="61" t="s">
        <x:v>241</x:v>
      </x:c>
      <x:c r="I7" s="61" t="s">
        <x:v>242</x:v>
      </x:c>
      <x:c r="J7" s="61" t="s">
        <x:v>243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141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144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147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148</x:v>
      </x:c>
      <x:c r="B12" s="184" t="s">
        <x:v>149</x:v>
      </x:c>
      <x:c r="C12" s="184" t="s">
        <x:v>150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154</x:v>
      </x:c>
      <x:c r="B13" s="184" t="s">
        <x:v>155</x:v>
      </x:c>
      <x:c r="C13" s="184" t="s">
        <x:v>156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157</x:v>
      </x:c>
      <x:c r="B14" s="184" t="s">
        <x:v>158</x:v>
      </x:c>
      <x:c r="C14" s="184" t="s">
        <x:v>159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163</x:v>
      </x:c>
      <x:c r="B15" s="184" t="s">
        <x:v>164</x:v>
      </x:c>
      <x:c r="C15" s="184" t="s">
        <x:v>165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166</x:v>
      </x:c>
      <x:c r="B16" s="184" t="s">
        <x:v>167</x:v>
      </x:c>
      <x:c r="C16" s="184" t="s">
        <x:v>162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 ht="15" customHeight="1">
      <x:c r="A17" s="4" t="s">
        <x:v>168</x:v>
      </x:c>
      <x:c r="B17" s="4" t="s"/>
      <x:c r="C17" s="4" t="s"/>
      <x:c r="D17" s="14">
        <x:f>SUM(D8:D16)</x:f>
      </x:c>
      <x:c r="E17" s="14">
        <x:f>SUM(E8:E16)</x:f>
      </x:c>
      <x:c r="F17" s="14">
        <x:f>SUM(F8:F16)</x:f>
      </x:c>
      <x:c r="G17" s="187" t="s"/>
      <x:c r="H17" s="14">
        <x:f>SUM(H8:H16)</x:f>
      </x:c>
      <x:c r="I17" s="187" t="s"/>
      <x:c r="J17" s="14">
        <x:f>SUM(J8:J16)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244</x:v>
      </x:c>
      <x:c r="C1" s="82" t="s">
        <x:v>245</x:v>
      </x:c>
    </x:row>
    <x:row r="2" spans="1:9" x14ac:dyDescent="0.3">
      <x:c r="A2" s="2" t="s">
        <x:v>134</x:v>
      </x:c>
      <x:c r="B2" s="83" t="s">
        <x:v>186</x:v>
      </x:c>
      <x:c r="C2" s="83" t="s">
        <x:v>137</x:v>
      </x:c>
    </x:row>
    <x:row r="3" spans="1:9" x14ac:dyDescent="0.3">
      <x:c r="A3" s="2" t="s">
        <x:v>246</x:v>
      </x:c>
      <x:c r="B3" s="83" t="s">
        <x:v>247</x:v>
      </x:c>
      <x:c r="C3" s="83" t="s">
        <x:v>138</x:v>
      </x:c>
      <x:c r="D3" s="2" t="s">
        <x:v>134</x:v>
      </x:c>
      <x:c r="F3" s="2" t="s">
        <x:v>186</x:v>
      </x:c>
      <x:c r="H3" s="2" t="n">
        <x:v>2022</x:v>
      </x:c>
      <x:c r="I3" s="2" t="n">
        <x:v>2015</x:v>
      </x:c>
    </x:row>
    <x:row r="4" spans="1:9" x14ac:dyDescent="0.3">
      <x:c r="A4" s="2" t="s">
        <x:v>248</x:v>
      </x:c>
      <x:c r="B4" s="83" t="s">
        <x:v>249</x:v>
      </x:c>
      <x:c r="D4" s="2" t="s">
        <x:v>250</x:v>
      </x:c>
      <x:c r="F4" s="2" t="s">
        <x:v>135</x:v>
      </x:c>
      <x:c r="H4" s="2" t="n">
        <x:v>2023</x:v>
      </x:c>
      <x:c r="I4" s="2" t="n">
        <x:v>2016</x:v>
      </x:c>
    </x:row>
    <x:row r="5" spans="1:9" x14ac:dyDescent="0.3">
      <x:c r="A5" s="2" t="s">
        <x:v>251</x:v>
      </x:c>
      <x:c r="B5" s="83" t="s">
        <x:v>252</x:v>
      </x:c>
      <x:c r="D5" s="2" t="s">
        <x:v>151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151</x:v>
      </x:c>
      <x:c r="B6" s="83" t="s">
        <x:v>253</x:v>
      </x:c>
      <x:c r="C6" s="0" t="s"/>
      <x:c r="D6" s="0" t="s">
        <x:v>246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254</x:v>
      </x:c>
      <x:c r="B7" s="83" t="s">
        <x:v>255</x:v>
      </x:c>
      <x:c r="D7" s="2" t="s">
        <x:v>160</x:v>
      </x:c>
      <x:c r="F7" s="2" t="n">
        <x:v>3</x:v>
      </x:c>
      <x:c r="I7" s="2" t="n">
        <x:v>2019</x:v>
      </x:c>
    </x:row>
    <x:row r="8" spans="1:9" x14ac:dyDescent="0.3">
      <x:c r="A8" s="2" t="s">
        <x:v>256</x:v>
      </x:c>
      <x:c r="B8" s="83" t="s">
        <x:v>6</x:v>
      </x:c>
      <x:c r="D8" s="2" t="s">
        <x:v>251</x:v>
      </x:c>
      <x:c r="F8" s="2" t="n">
        <x:v>4</x:v>
      </x:c>
      <x:c r="I8" s="2" t="n">
        <x:v>2020</x:v>
      </x:c>
    </x:row>
    <x:row r="9" spans="1:9" x14ac:dyDescent="0.3">
      <x:c r="A9" s="2" t="s">
        <x:v>257</x:v>
      </x:c>
      <x:c r="B9" s="83" t="n">
        <x:v>6</x:v>
      </x:c>
      <x:c r="D9" s="2" t="s">
        <x:v>248</x:v>
      </x:c>
      <x:c r="F9" s="2" t="n">
        <x:v>5</x:v>
      </x:c>
      <x:c r="I9" s="2" t="n">
        <x:v>2021</x:v>
      </x:c>
    </x:row>
    <x:row r="10" spans="1:9" x14ac:dyDescent="0.3">
      <x:c r="A10" s="2" t="s">
        <x:v>250</x:v>
      </x:c>
      <x:c r="B10" s="83" t="n">
        <x:v>7</x:v>
      </x:c>
      <x:c r="D10" s="2" t="s">
        <x:v>257</x:v>
      </x:c>
      <x:c r="F10" s="2" t="n">
        <x:v>6</x:v>
      </x:c>
      <x:c r="I10" s="2" t="n">
        <x:v>2022</x:v>
      </x:c>
    </x:row>
    <x:row r="11" spans="1:9" x14ac:dyDescent="0.3">
      <x:c r="A11" s="2" t="s">
        <x:v>160</x:v>
      </x:c>
      <x:c r="B11" s="83" t="n">
        <x:v>8</x:v>
      </x:c>
      <x:c r="D11" s="2" t="s">
        <x:v>254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256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254</x:v>
      </x:c>
      <x:c r="F16" s="2" t="n">
        <x:v>12</x:v>
      </x:c>
    </x:row>
    <x:row r="17" spans="1:9" x14ac:dyDescent="0.3">
      <x:c r="B17" s="83" t="s">
        <x:v>256</x:v>
      </x:c>
      <x:c r="F17" s="2" t="s">
        <x:v>254</x:v>
      </x:c>
    </x:row>
    <x:row r="18" spans="1:9" x14ac:dyDescent="0.3">
      <x:c r="B18" s="83" t="s">
        <x:v>257</x:v>
      </x:c>
      <x:c r="F18" s="2" t="s">
        <x:v>256</x:v>
      </x:c>
    </x:row>
    <x:row r="19" spans="1:9">
      <x:c r="F19" s="2" t="s">
        <x:v>257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