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<x:sst xmlns:x="http://schemas.openxmlformats.org/spreadsheetml/2006/main" count="247" uniqueCount="247">
  <x:si>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</x:si>
  <x:si>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</x:si>
  <x:si>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East Islip</x:t>
  </x:si>
  <x:si>
    <x:t>BEDS Code</x:t>
  </x:si>
  <x:si>
    <x:t>580503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</x:si>
  <x:si>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</x:si>
  <x:si>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</x:si>
  <x:si>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</x:si>
  <x:si>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</x:si>
  <x:si>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</x:si>
  <x:si>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Stephen Harrison</x:t>
  </x:si>
  <x:si>
    <x:t>Street Address Line 1</x:t>
  </x:si>
  <x:si>
    <x:t>1 Craig B Gariepy Avenue</x:t>
  </x:si>
  <x:si>
    <x:t>Title of Contact</x:t>
  </x:si>
  <x:si>
    <x:t>Asst. Superintendent for Business</x:t>
  </x:si>
  <x:si>
    <x:t>Street Address Line 2</x:t>
  </x:si>
  <x:si>
    <x:t>Business Office</x:t>
  </x:si>
  <x:si>
    <x:t>Email Address</x:t>
  </x:si>
  <x:si>
    <x:t>sharrison@eischools.org</x:t>
  </x:si>
  <x:si>
    <x:t>City</x:t>
  </x:si>
  <x:si>
    <x:t>Islip Terrace</x:t>
  </x:si>
  <x:si>
    <x:t>Phone Number</x:t>
  </x:si>
  <x:si>
    <x:t>6312242020</x:t>
  </x:si>
  <x:si>
    <x:t>Zip Code</x:t>
  </x:si>
  <x:si>
    <x:t>11752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</x:si>
  <x:si>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</x:si>
  <x:si>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</x:si>
  <x:si>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</x:si>
  <x:si>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</x:si>
  <x:si>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</x:si>
  <x:si>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</x:si>
  <x:si>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</x:si>
  <x:si>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</x:si>
  <x:si>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</x:si>
  <x:si>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</x:si>
  <x:si>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</x:si>
  <x:si>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</x:si>
  <x:si>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</x:si>
  <x:si>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</x:si>
  <x:si>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</x:si>
  <x:si>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</x:si>
  <x:si>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</x:si>
  <x:si>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</x:si>
  <x:si>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</x:si>
  <x:si>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</x:si>
  <x:si>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</x:si>
  <x:si>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</x:si>
  <x:si>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</x:si>
  <x:si>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</x:si>
  <x:si>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</x:si>
  <x:si>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</x:si>
  <x:si>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</x:si>
  <x:si>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</x:si>
  <x:si>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</x:si>
  <x:si>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</x:si>
  <x:si>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</x:si>
  <x:si>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</x:si>
  <x:si>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</x:si>
  <x:si>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</x:si>
  <x:si>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</x:si>
  <x:si>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</x:si>
  <x:si>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</x:si>
  <x:si>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</x:si>
  <x:si>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</x:si>
  <x:si>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</x:si>
  <x:si>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</x:si>
  <x:si>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</x:si>
  <x:si>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</x:si>
  <x:si>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</x:si>
  <x:si>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</x:si>
  <x:si>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</x:si>
  <x:si>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</x:si>
  <x:si>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</x:si>
  <x:si>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</x:si>
  <x:si>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</x:si>
  <x:si>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</x:si>
  <x:si>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</x:si>
  <x:si>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</x:si>
  <x:si>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</x:si>
  <x:si>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</x:si>
  <x:si>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</x:si>
  <x:si>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</x:si>
  <x:si>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</x:si>
  <x:si>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</x:si>
  <x:si>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</x:si>
  <x:si>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</x:si>
  <x:si>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</x:si>
  <x:si>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</x:si>
  <x:si>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</x:si>
  <x:si>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</x:si>
  <x:si>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</x:si>
  <x:si>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</x:si>
  <x:si>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</x:si>
  <x:si>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</x:si>
  <x:si>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</x:si>
  <x:si>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</x:si>
  <x:si>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</x:si>
  <x:si>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</x:si>
  <x:si>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</x:si>
  <x:si>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</x:si>
  <x:si>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</x:si>
  <x:si>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</x:si>
  <x:si>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</x:si>
  <x:si>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</x:si>
  <x:si>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</x:si>
  <x:si>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</x:si>
  <x:si>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</x:si>
  <x:si>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</x:si>
  <x:si>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</x:si>
  <x:si>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</x:si>
  <x:si>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</x:si>
  <x:si>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</x:si>
  <x:si>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</x:si>
  <x:si>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</x:si>
  <x:si>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</x:si>
  <x:si>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</x:si>
  <x:si>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</x:si>
  <x:si>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</x:si>
  <x:si>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</x:si>
  <x:si>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</x:si>
  <x:si>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</x:si>
  <x:si>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</x:si>
  <x:si>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</x:si>
  <x:si>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</x:si>
  <x:si>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</x:si>
  <x:si>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</x:si>
  <x:si>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</x:si>
  <x:si>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</x:si>
  <x:si>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</x:si>
  <x:si>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</x:si>
  <x:si>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</x:si>
  <x:si>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580503030001</x:t>
  </x:si>
  <x:si>
    <x:t>CONNETQUOT ELEMENTARY SCHOOL</x:t>
  </x:si>
  <x:si>
    <x:t>Elementary School</x:t>
  </x:si>
  <x:si>
    <x:t>K</x:t>
  </x:si>
  <x:si>
    <x:t>2</x:t>
  </x:si>
  <x:si>
    <x:t>Yes</x:t>
  </x:si>
  <x:si>
    <x:t/>
  </x:si>
  <x:si>
    <x:t>No</x:t>
  </x:si>
  <x:si>
    <x:t>580503030003</x:t>
  </x:si>
  <x:si>
    <x:t>JOHN F KENNEDY ELEMENTARY SCHOOL</x:t>
  </x:si>
  <x:si>
    <x:t>3</x:t>
  </x:si>
  <x:si>
    <x:t>5</x:t>
  </x:si>
  <x:si>
    <x:t>580503030004</x:t>
  </x:si>
  <x:si>
    <x:t>TIMBER POINT ELEMENTARY SCHOOL</x:t>
  </x:si>
  <x:si>
    <x:t>580503030006</x:t>
  </x:si>
  <x:si>
    <x:t>EAST ISLIP HIGH SCHOOL</x:t>
  </x:si>
  <x:si>
    <x:t>Senior High School</x:t>
  </x:si>
  <x:si>
    <x:t>9</x:t>
  </x:si>
  <x:si>
    <x:t>12</x:t>
  </x:si>
  <x:si>
    <x:t>580503030007</x:t>
  </x:si>
  <x:si>
    <x:t>RUTH C KINNEY ELEMENTARY SCHOOL</x:t>
  </x:si>
  <x:si>
    <x:t>580503030008</x:t>
  </x:si>
  <x:si>
    <x:t>EAST ISLIP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</x:si>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</x:sst>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124755712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841241</x:v>
      </x:c>
      <x:c r="E15" s="10" t="n">
        <x:v>8420185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811640</x:v>
      </x:c>
      <x:c r="E16" s="10" t="n">
        <x:v>520080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2830253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6753519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811640</x:v>
      </x:c>
      <x:c r="E24" s="10" t="n">
        <x:v>520080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54225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158171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5681045</x:v>
      </x:c>
      <x:c r="E27" s="10" t="n">
        <x:v>168218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89718</x:v>
      </x:c>
      <x:c r="E28" s="10" t="n">
        <x:v>16397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116207</x:v>
      </x:c>
      <x:c r="E35" s="10" t="n">
        <x:v>0</x:v>
      </x:c>
      <x:c r="F35" s="7" t="n">
        <x:v>7</x:v>
      </x:c>
      <x:c r="G35" s="132" t="n">
        <x:v>16601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217990</x:v>
      </x:c>
      <x:c r="E36" s="10" t="n">
        <x:v>413810</x:v>
      </x:c>
      <x:c r="F36" s="7" t="n">
        <x:v>117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3691944</x:v>
      </x:c>
      <x:c r="E37" s="10" t="n">
        <x:v>16142</x:v>
      </x:c>
      <x:c r="F37" s="7" t="n">
        <x:v>41</x:v>
      </x:c>
      <x:c r="G37" s="132" t="n">
        <x:v>90441.1219512195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800000</x:v>
      </x:c>
      <x:c r="E38" s="10" t="n">
        <x:v>0</x:v>
      </x:c>
      <x:c r="F38" s="7" t="n">
        <x:v>10</x:v>
      </x:c>
      <x:c r="G38" s="132" t="n">
        <x:v>80000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87220</x:v>
      </x:c>
      <x:c r="E41" s="10" t="n">
        <x:v>0</x:v>
      </x:c>
      <x:c r="F41" s="7" t="n">
        <x:v>5</x:v>
      </x:c>
      <x:c r="G41" s="132" t="n">
        <x:v>17444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112534</x:v>
      </x:c>
      <x:c r="E42" s="10" t="n">
        <x:v>0</x:v>
      </x:c>
      <x:c r="F42" s="7" t="n">
        <x:v>2</x:v>
      </x:c>
      <x:c r="G42" s="132" t="n">
        <x:v>56267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786248</x:v>
      </x:c>
      <x:c r="E43" s="10" t="n">
        <x:v>0</x:v>
      </x:c>
      <x:c r="F43" s="7" t="n">
        <x:v>251</x:v>
      </x:c>
      <x:c r="G43" s="132" t="n">
        <x:v>3132.46215139442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85450</x:v>
      </x:c>
      <x:c r="E62" s="10" t="n">
        <x:v>0</x:v>
      </x:c>
      <x:c r="F62" s="84" t="n">
        <x:v>1</x:v>
      </x:c>
      <x:c r="G62" s="132" t="n">
        <x:v>85450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2377143</x:v>
      </x:c>
      <x:c r="E63" s="10" t="n">
        <x:v>0</x:v>
      </x:c>
      <x:c r="F63" s="84" t="n">
        <x:v>19</x:v>
      </x:c>
      <x:c r="G63" s="132" t="n">
        <x:v>125112.789473684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9858138</x:v>
      </x:c>
      <x:c r="E64" s="10" t="n">
        <x:v>0</x:v>
      </x:c>
      <x:c r="F64" s="84" t="n">
        <x:v>112</x:v>
      </x:c>
      <x:c r="G64" s="132" t="n">
        <x:v>88019.0892857143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1523748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2452421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1931599</x:v>
      </x:c>
      <x:c r="E72" s="10" t="n">
        <x:v>0</x:v>
      </x:c>
      <x:c r="F72" s="84" t="n">
        <x:v>0.5</x:v>
      </x:c>
      <x:c r="G72" s="132" t="n">
        <x:v>3863198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133246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108140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8005126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30543752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64954855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341</x:v>
      </x:c>
      <x:c r="L8" s="107" t="n">
        <x:v>0</x:v>
      </x:c>
      <x:c r="M8" s="107" t="n">
        <x:v>0</x:v>
      </x:c>
      <x:c r="N8" s="107" t="n">
        <x:v>135</x:v>
      </x:c>
      <x:c r="O8" s="107" t="n">
        <x:v>21</x:v>
      </x:c>
      <x:c r="P8" s="107" t="n">
        <x:v>85</x:v>
      </x:c>
      <x:c r="Q8" s="108" t="n">
        <x:v>6</x:v>
      </x:c>
      <x:c r="R8" s="108" t="n">
        <x:v>36.3</x:v>
      </x:c>
      <x:c r="S8" s="108" t="n">
        <x:v>18</x:v>
      </x:c>
      <x:c r="T8" s="108" t="n">
        <x:v>2.5</x:v>
      </x:c>
      <x:c r="U8" s="108" t="n">
        <x:v>3.2</x:v>
      </x:c>
      <x:c r="V8" s="108" t="n">
        <x:v>14.8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139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442</x:v>
      </x:c>
      <x:c r="L9" s="107" t="n">
        <x:v>0</x:v>
      </x:c>
      <x:c r="M9" s="107" t="n">
        <x:v>0</x:v>
      </x:c>
      <x:c r="N9" s="107" t="n">
        <x:v>89</x:v>
      </x:c>
      <x:c r="O9" s="107" t="n">
        <x:v>18</x:v>
      </x:c>
      <x:c r="P9" s="107" t="n">
        <x:v>74</x:v>
      </x:c>
      <x:c r="Q9" s="108" t="n">
        <x:v>8</x:v>
      </x:c>
      <x:c r="R9" s="108" t="n">
        <x:v>33.3</x:v>
      </x:c>
      <x:c r="S9" s="108" t="n">
        <x:v>24</x:v>
      </x:c>
      <x:c r="T9" s="108" t="n">
        <x:v>2.5</x:v>
      </x:c>
      <x:c r="U9" s="108" t="n">
        <x:v>3.2</x:v>
      </x:c>
      <x:c r="V9" s="108" t="n">
        <x:v>15.8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341</x:v>
      </x:c>
      <x:c r="L10" s="107" t="n">
        <x:v>0</x:v>
      </x:c>
      <x:c r="M10" s="107" t="n">
        <x:v>0</x:v>
      </x:c>
      <x:c r="N10" s="107" t="n">
        <x:v>54</x:v>
      </x:c>
      <x:c r="O10" s="107" t="n">
        <x:v>0</x:v>
      </x:c>
      <x:c r="P10" s="107" t="n">
        <x:v>62</x:v>
      </x:c>
      <x:c r="Q10" s="108" t="n">
        <x:v>3</x:v>
      </x:c>
      <x:c r="R10" s="108" t="n">
        <x:v>25.3</x:v>
      </x:c>
      <x:c r="S10" s="108" t="n">
        <x:v>11</x:v>
      </x:c>
      <x:c r="T10" s="108" t="n">
        <x:v>2.5</x:v>
      </x:c>
      <x:c r="U10" s="108" t="n">
        <x:v>5.2</x:v>
      </x:c>
      <x:c r="V10" s="108" t="n">
        <x:v>15.8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145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1144</x:v>
      </x:c>
      <x:c r="L11" s="107" t="n">
        <x:v>0</x:v>
      </x:c>
      <x:c r="M11" s="107" t="n">
        <x:v>0</x:v>
      </x:c>
      <x:c r="N11" s="107" t="n">
        <x:v>272</x:v>
      </x:c>
      <x:c r="O11" s="107" t="n">
        <x:v>18</x:v>
      </x:c>
      <x:c r="P11" s="107" t="n">
        <x:v>171</x:v>
      </x:c>
      <x:c r="Q11" s="108" t="n">
        <x:v>5</x:v>
      </x:c>
      <x:c r="R11" s="108" t="n">
        <x:v>96.4</x:v>
      </x:c>
      <x:c r="S11" s="108" t="n">
        <x:v>20</x:v>
      </x:c>
      <x:c r="T11" s="108" t="n">
        <x:v>4.5</x:v>
      </x:c>
      <x:c r="U11" s="108" t="n">
        <x:v>9.2</x:v>
      </x:c>
      <x:c r="V11" s="108" t="n">
        <x:v>26.9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150</x:v>
      </x:c>
      <x:c r="D12" s="169" t="s">
        <x:v>133</x:v>
      </x:c>
      <x:c r="E12" s="170" t="s">
        <x:v>141</x:v>
      </x:c>
      <x:c r="F12" s="170" t="s">
        <x:v>142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314</x:v>
      </x:c>
      <x:c r="L12" s="107" t="n">
        <x:v>0</x:v>
      </x:c>
      <x:c r="M12" s="107" t="n">
        <x:v>0</x:v>
      </x:c>
      <x:c r="N12" s="107" t="n">
        <x:v>97</x:v>
      </x:c>
      <x:c r="O12" s="107" t="n">
        <x:v>0</x:v>
      </x:c>
      <x:c r="P12" s="107" t="n">
        <x:v>62</x:v>
      </x:c>
      <x:c r="Q12" s="108" t="n">
        <x:v>5</x:v>
      </x:c>
      <x:c r="R12" s="108" t="n">
        <x:v>28.3</x:v>
      </x:c>
      <x:c r="S12" s="108" t="n">
        <x:v>17</x:v>
      </x:c>
      <x:c r="T12" s="108" t="n">
        <x:v>2.5</x:v>
      </x:c>
      <x:c r="U12" s="108" t="n">
        <x:v>5.2</x:v>
      </x:c>
      <x:c r="V12" s="108" t="n">
        <x:v>16.8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152</x:v>
      </x:c>
      <x:c r="D13" s="169" t="s">
        <x:v>154</x:v>
      </x:c>
      <x:c r="E13" s="170" t="s">
        <x:v>155</x:v>
      </x:c>
      <x:c r="F13" s="170" t="s">
        <x:v>156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792</x:v>
      </x:c>
      <x:c r="L13" s="107" t="n">
        <x:v>0</x:v>
      </x:c>
      <x:c r="M13" s="107" t="n">
        <x:v>0</x:v>
      </x:c>
      <x:c r="N13" s="107" t="n">
        <x:v>181</x:v>
      </x:c>
      <x:c r="O13" s="107" t="n">
        <x:v>20</x:v>
      </x:c>
      <x:c r="P13" s="107" t="n">
        <x:v>137</x:v>
      </x:c>
      <x:c r="Q13" s="108" t="n">
        <x:v>4</x:v>
      </x:c>
      <x:c r="R13" s="108" t="n">
        <x:v>72.4</x:v>
      </x:c>
      <x:c r="S13" s="108" t="n">
        <x:v>20</x:v>
      </x:c>
      <x:c r="T13" s="108" t="n">
        <x:v>4.5</x:v>
      </x:c>
      <x:c r="U13" s="108" t="n">
        <x:v>6.2</x:v>
      </x:c>
      <x:c r="V13" s="108" t="n">
        <x:v>21.9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4674118</x:v>
      </x:c>
      <x:c r="E8" s="81" t="n">
        <x:v>1208405</x:v>
      </x:c>
      <x:c r="F8" s="116" t="n">
        <x:v>2041171.3001807</x:v>
      </x:c>
      <x:c r="G8" s="81" t="n">
        <x:v>290730</x:v>
      </x:c>
      <x:c r="H8" s="81" t="n">
        <x:v>582187</x:v>
      </x:c>
      <x:c r="I8" s="117">
        <x:f>SUM(D8:H8)</x:f>
      </x:c>
      <x:c r="J8" s="81" t="n">
        <x:v>6072437</x:v>
      </x:c>
      <x:c r="K8" s="81" t="n">
        <x:v>0</x:v>
      </x:c>
      <x:c r="L8" s="81" t="n">
        <x:v>1755693</x:v>
      </x:c>
      <x:c r="M8" s="81" t="n">
        <x:v>0</x:v>
      </x:c>
      <x:c r="N8" s="81" t="n">
        <x:v>620192</x:v>
      </x:c>
      <x:c r="O8" s="81" t="n">
        <x:v>80815</x:v>
      </x:c>
      <x:c r="P8" s="81" t="n">
        <x:v>267475</x:v>
      </x:c>
      <x:c r="Q8" s="117">
        <x:f>SUM(J8:P8)</x:f>
      </x:c>
      <x:c r="R8" s="81" t="n">
        <x:v>7203024</x:v>
      </x:c>
      <x:c r="S8" s="81" t="n">
        <x:v>1593588</x:v>
      </x:c>
      <x:c r="T8" s="59">
        <x:f>SUM('Part C'!$R8:$S8)</x:f>
      </x:c>
      <x:c r="U8" s="81" t="n">
        <x:v>21123.2375366569</x:v>
      </x:c>
      <x:c r="V8" s="81" t="n">
        <x:v>4673.27859237537</x:v>
      </x:c>
      <x:c r="W8" s="81" t="n">
        <x:v>2675749.48162419</x:v>
      </x:c>
      <x:c r="X8" s="81" t="n">
        <x:v>11472361.4816242</x:v>
      </x:c>
      <x:c r="Y8" s="12" t="n">
        <x:v>33643.288802417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139</x:v>
      </x:c>
      <x:c r="D9" s="81" t="n">
        <x:v>5353005</x:v>
      </x:c>
      <x:c r="E9" s="81" t="n">
        <x:v>1092707</x:v>
      </x:c>
      <x:c r="F9" s="116" t="n">
        <x:v>2236591.73855</x:v>
      </x:c>
      <x:c r="G9" s="81" t="n">
        <x:v>363098</x:v>
      </x:c>
      <x:c r="H9" s="81" t="n">
        <x:v>707688</x:v>
      </x:c>
      <x:c r="I9" s="117">
        <x:f>SUM(D9:H9)</x:f>
      </x:c>
      <x:c r="J9" s="81" t="n">
        <x:v>6837080</x:v>
      </x:c>
      <x:c r="K9" s="81" t="n">
        <x:v>0</x:v>
      </x:c>
      <x:c r="L9" s="81" t="n">
        <x:v>1924713</x:v>
      </x:c>
      <x:c r="M9" s="81" t="n">
        <x:v>0</x:v>
      </x:c>
      <x:c r="N9" s="81" t="n">
        <x:v>592064</x:v>
      </x:c>
      <x:c r="O9" s="81" t="n">
        <x:v>136782</x:v>
      </x:c>
      <x:c r="P9" s="81" t="n">
        <x:v>262450</x:v>
      </x:c>
      <x:c r="Q9" s="117">
        <x:f>SUM(J9:P9)</x:f>
      </x:c>
      <x:c r="R9" s="81" t="n">
        <x:v>8319085</x:v>
      </x:c>
      <x:c r="S9" s="81" t="n">
        <x:v>1434004</x:v>
      </x:c>
      <x:c r="T9" s="59">
        <x:f>SUM('Part C'!$R9:$S9)</x:f>
      </x:c>
      <x:c r="U9" s="81" t="n">
        <x:v>18821.4592760181</x:v>
      </x:c>
      <x:c r="V9" s="81" t="n">
        <x:v>3244.35294117647</x:v>
      </x:c>
      <x:c r="W9" s="81" t="n">
        <x:v>3468273.52163604</x:v>
      </x:c>
      <x:c r="X9" s="81" t="n">
        <x:v>13221362.521636</x:v>
      </x:c>
      <x:c r="Y9" s="12" t="n">
        <x:v>29912.5848905793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4071594</x:v>
      </x:c>
      <x:c r="E10" s="81" t="n">
        <x:v>1264566</x:v>
      </x:c>
      <x:c r="F10" s="116" t="n">
        <x:v>1851589.30023262</x:v>
      </x:c>
      <x:c r="G10" s="81" t="n">
        <x:v>281993</x:v>
      </x:c>
      <x:c r="H10" s="81" t="n">
        <x:v>542910</x:v>
      </x:c>
      <x:c r="I10" s="117">
        <x:f>SUM(D10:H10)</x:f>
      </x:c>
      <x:c r="J10" s="81" t="n">
        <x:v>5761780</x:v>
      </x:c>
      <x:c r="K10" s="81" t="n">
        <x:v>0</x:v>
      </x:c>
      <x:c r="L10" s="81" t="n">
        <x:v>1106385</x:v>
      </x:c>
      <x:c r="M10" s="81" t="n">
        <x:v>0</x:v>
      </x:c>
      <x:c r="N10" s="81" t="n">
        <x:v>577486</x:v>
      </x:c>
      <x:c r="O10" s="81" t="n">
        <x:v>81691</x:v>
      </x:c>
      <x:c r="P10" s="81" t="n">
        <x:v>485309</x:v>
      </x:c>
      <x:c r="Q10" s="117">
        <x:f>SUM(J10:P10)</x:f>
      </x:c>
      <x:c r="R10" s="81" t="n">
        <x:v>6398739</x:v>
      </x:c>
      <x:c r="S10" s="81" t="n">
        <x:v>1613913</x:v>
      </x:c>
      <x:c r="T10" s="59">
        <x:f>SUM('Part C'!$R10:$S10)</x:f>
      </x:c>
      <x:c r="U10" s="81" t="n">
        <x:v>18764.6304985337</x:v>
      </x:c>
      <x:c r="V10" s="81" t="n">
        <x:v>4732.88269794721</x:v>
      </x:c>
      <x:c r="W10" s="81" t="n">
        <x:v>2675749.48162419</x:v>
      </x:c>
      <x:c r="X10" s="81" t="n">
        <x:v>10688401.4816242</x:v>
      </x:c>
      <x:c r="Y10" s="12" t="n">
        <x:v>31344.2858698656</x:v>
      </x:c>
    </x:row>
    <x:row r="11" spans="1:25" s="6" customFormat="1">
      <x:c r="A11" s="184" t="s">
        <x:v>145</x:v>
      </x:c>
      <x:c r="B11" s="184" t="s">
        <x:v>146</x:v>
      </x:c>
      <x:c r="C11" s="184" t="s">
        <x:v>145</x:v>
      </x:c>
      <x:c r="D11" s="81" t="n">
        <x:v>14292819</x:v>
      </x:c>
      <x:c r="E11" s="81" t="n">
        <x:v>4525399</x:v>
      </x:c>
      <x:c r="F11" s="116" t="n">
        <x:v>6529716.33126533</x:v>
      </x:c>
      <x:c r="G11" s="81" t="n">
        <x:v>931985</x:v>
      </x:c>
      <x:c r="H11" s="81" t="n">
        <x:v>1984043</x:v>
      </x:c>
      <x:c r="I11" s="117">
        <x:f>SUM(D11:H11)</x:f>
      </x:c>
      <x:c r="J11" s="81" t="n">
        <x:v>18314177</x:v>
      </x:c>
      <x:c r="K11" s="81" t="n">
        <x:v>0</x:v>
      </x:c>
      <x:c r="L11" s="81" t="n">
        <x:v>4815937</x:v>
      </x:c>
      <x:c r="M11" s="81" t="n">
        <x:v>0</x:v>
      </x:c>
      <x:c r="N11" s="81" t="n">
        <x:v>1959223</x:v>
      </x:c>
      <x:c r="O11" s="81" t="n">
        <x:v>267882</x:v>
      </x:c>
      <x:c r="P11" s="81" t="n">
        <x:v>2906741</x:v>
      </x:c>
      <x:c r="Q11" s="117">
        <x:f>SUM(J11:P11)</x:f>
      </x:c>
      <x:c r="R11" s="81" t="n">
        <x:v>27174474</x:v>
      </x:c>
      <x:c r="S11" s="81" t="n">
        <x:v>1089486</x:v>
      </x:c>
      <x:c r="T11" s="59">
        <x:f>SUM('Part C'!$R11:$S11)</x:f>
      </x:c>
      <x:c r="U11" s="81" t="n">
        <x:v>23753.9108391608</x:v>
      </x:c>
      <x:c r="V11" s="81" t="n">
        <x:v>952.347902097902</x:v>
      </x:c>
      <x:c r="W11" s="81" t="n">
        <x:v>8976707.9383521</x:v>
      </x:c>
      <x:c r="X11" s="81" t="n">
        <x:v>37240667.9383521</x:v>
      </x:c>
      <x:c r="Y11" s="12" t="n">
        <x:v>32553.0314146434</x:v>
      </x:c>
    </x:row>
    <x:row r="12" spans="1:25" s="6" customFormat="1">
      <x:c r="A12" s="184" t="s">
        <x:v>150</x:v>
      </x:c>
      <x:c r="B12" s="184" t="s">
        <x:v>151</x:v>
      </x:c>
      <x:c r="C12" s="184" t="s">
        <x:v>150</x:v>
      </x:c>
      <x:c r="D12" s="81" t="n">
        <x:v>4750847</x:v>
      </x:c>
      <x:c r="E12" s="81" t="n">
        <x:v>1312442</x:v>
      </x:c>
      <x:c r="F12" s="116" t="n">
        <x:v>2103895.12994702</x:v>
      </x:c>
      <x:c r="G12" s="81" t="n">
        <x:v>261530</x:v>
      </x:c>
      <x:c r="H12" s="81" t="n">
        <x:v>570119</x:v>
      </x:c>
      <x:c r="I12" s="117">
        <x:f>SUM(D12:H12)</x:f>
      </x:c>
      <x:c r="J12" s="81" t="n">
        <x:v>5952378</x:v>
      </x:c>
      <x:c r="K12" s="81" t="n">
        <x:v>0</x:v>
      </x:c>
      <x:c r="L12" s="81" t="n">
        <x:v>1792768</x:v>
      </x:c>
      <x:c r="M12" s="81" t="n">
        <x:v>0</x:v>
      </x:c>
      <x:c r="N12" s="81" t="n">
        <x:v>582405</x:v>
      </x:c>
      <x:c r="O12" s="81" t="n">
        <x:v>129933</x:v>
      </x:c>
      <x:c r="P12" s="81" t="n">
        <x:v>541349</x:v>
      </x:c>
      <x:c r="Q12" s="117">
        <x:f>SUM(J12:P12)</x:f>
      </x:c>
      <x:c r="R12" s="81" t="n">
        <x:v>7625803</x:v>
      </x:c>
      <x:c r="S12" s="81" t="n">
        <x:v>1373030</x:v>
      </x:c>
      <x:c r="T12" s="59">
        <x:f>SUM('Part C'!$R12:$S12)</x:f>
      </x:c>
      <x:c r="U12" s="81" t="n">
        <x:v>24285.9968152866</x:v>
      </x:c>
      <x:c r="V12" s="81" t="n">
        <x:v>4372.70700636943</x:v>
      </x:c>
      <x:c r="W12" s="81" t="n">
        <x:v>2463886.6194428</x:v>
      </x:c>
      <x:c r="X12" s="81" t="n">
        <x:v>11462719.6194428</x:v>
      </x:c>
      <x:c r="Y12" s="12" t="n">
        <x:v>36505.4764950408</x:v>
      </x:c>
    </x:row>
    <x:row r="13" spans="1:25" s="6" customFormat="1">
      <x:c r="A13" s="184" t="s">
        <x:v>152</x:v>
      </x:c>
      <x:c r="B13" s="184" t="s">
        <x:v>153</x:v>
      </x:c>
      <x:c r="C13" s="184" t="s">
        <x:v>152</x:v>
      </x:c>
      <x:c r="D13" s="81" t="n">
        <x:v>11705084</x:v>
      </x:c>
      <x:c r="E13" s="81" t="n">
        <x:v>3018683</x:v>
      </x:c>
      <x:c r="F13" s="116" t="n">
        <x:v>5108986.50646121</x:v>
      </x:c>
      <x:c r="G13" s="81" t="n">
        <x:v>652292</x:v>
      </x:c>
      <x:c r="H13" s="81" t="n">
        <x:v>1238292</x:v>
      </x:c>
      <x:c r="I13" s="117">
        <x:f>SUM(D13:H13)</x:f>
      </x:c>
      <x:c r="J13" s="81" t="n">
        <x:v>14368742</x:v>
      </x:c>
      <x:c r="K13" s="81" t="n">
        <x:v>0</x:v>
      </x:c>
      <x:c r="L13" s="81" t="n">
        <x:v>4182686</x:v>
      </x:c>
      <x:c r="M13" s="81" t="n">
        <x:v>0</x:v>
      </x:c>
      <x:c r="N13" s="81" t="n">
        <x:v>1276476</x:v>
      </x:c>
      <x:c r="O13" s="81" t="n">
        <x:v>163366</x:v>
      </x:c>
      <x:c r="P13" s="81" t="n">
        <x:v>1732071</x:v>
      </x:c>
      <x:c r="Q13" s="117">
        <x:f>SUM(J13:P13)</x:f>
      </x:c>
      <x:c r="R13" s="81" t="n">
        <x:v>21075968</x:v>
      </x:c>
      <x:c r="S13" s="81" t="n">
        <x:v>647372</x:v>
      </x:c>
      <x:c r="T13" s="59">
        <x:f>SUM('Part C'!$R13:$S13)</x:f>
      </x:c>
      <x:c r="U13" s="81" t="n">
        <x:v>26611.0707070707</x:v>
      </x:c>
      <x:c r="V13" s="81" t="n">
        <x:v>817.388888888889</x:v>
      </x:c>
      <x:c r="W13" s="81" t="n">
        <x:v>6214643.95732069</x:v>
      </x:c>
      <x:c r="X13" s="81" t="n">
        <x:v>27937983.9573207</x:v>
      </x:c>
      <x:c r="Y13" s="12" t="n">
        <x:v>35275.2322693443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139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145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152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218</x:v>
      </x:c>
      <x:c r="G17" s="144" t="s"/>
      <x:c r="H17" s="144" t="s"/>
      <x:c r="I17" s="144" t="s"/>
      <x:c r="J17" s="135" t="s"/>
      <x:c r="K17" s="134" t="s">
        <x:v>219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220</x:v>
      </x:c>
      <x:c r="F18" s="97" t="s">
        <x:v>199</x:v>
      </x:c>
      <x:c r="G18" s="5" t="s">
        <x:v>200</x:v>
      </x:c>
      <x:c r="H18" s="5" t="s">
        <x:v>201</x:v>
      </x:c>
      <x:c r="I18" s="98" t="s">
        <x:v>202</x:v>
      </x:c>
      <x:c r="J18" s="11" t="s">
        <x:v>203</x:v>
      </x:c>
      <x:c r="K18" s="97" t="s">
        <x:v>204</x:v>
      </x:c>
      <x:c r="L18" s="5" t="s">
        <x:v>216</x:v>
      </x:c>
      <x:c r="M18" s="98" t="s">
        <x:v>221</x:v>
      </x:c>
      <x:c r="N18" s="61" t="s">
        <x:v>207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222</x:v>
      </x:c>
      <x:c r="E19" s="16" t="n">
        <x:v>3</x:v>
      </x:c>
      <x:c r="F19" s="7" t="n">
        <x:v>117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217990</x:v>
      </x:c>
      <x:c r="L19" s="81" t="n">
        <x:v>0</x:v>
      </x:c>
      <x:c r="M19" s="81" t="n">
        <x:v>413810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139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145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233</x:v>
      </x:c>
      <x:c r="C1" s="82" t="s">
        <x:v>234</x:v>
      </x:c>
    </x:row>
    <x:row r="2" spans="1:9" x14ac:dyDescent="0.3">
      <x:c r="A2" s="2" t="s">
        <x:v>133</x:v>
      </x:c>
      <x:c r="B2" s="83" t="s">
        <x:v>175</x:v>
      </x:c>
      <x:c r="C2" s="83" t="s">
        <x:v>136</x:v>
      </x:c>
    </x:row>
    <x:row r="3" spans="1:9" x14ac:dyDescent="0.3">
      <x:c r="A3" s="2" t="s">
        <x:v>235</x:v>
      </x:c>
      <x:c r="B3" s="83" t="s">
        <x:v>236</x:v>
      </x:c>
      <x:c r="C3" s="83" t="s">
        <x:v>138</x:v>
      </x:c>
      <x:c r="D3" s="2" t="s">
        <x:v>133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