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<x:sst xmlns:x="http://schemas.openxmlformats.org/spreadsheetml/2006/main" count="252" uniqueCount="252">
  <x:si>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</x:si>
  <x:si>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</x:si>
  <x:si>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East Irondequoit</x:t>
  </x:si>
  <x:si>
    <x:t>BEDS Code</x:t>
  </x:si>
  <x:si>
    <x:t>260801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</x:si>
  <x:si>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</x:si>
  <x:si>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</x:si>
  <x:si>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</x:si>
  <x:si>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</x:si>
  <x:si>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</x:si>
  <x:si>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John Abbott</x:t>
  </x:si>
  <x:si>
    <x:t>Street Address Line 1</x:t>
  </x:si>
  <x:si>
    <x:t>600 Pardee Road</x:t>
  </x:si>
  <x:si>
    <x:t>Title of Contact</x:t>
  </x:si>
  <x:si>
    <x:t>Deputy Superintendent</x:t>
  </x:si>
  <x:si>
    <x:t>Street Address Line 2</x:t>
  </x:si>
  <x:si>
    <x:t/>
  </x:si>
  <x:si>
    <x:t>Email Address</x:t>
  </x:si>
  <x:si>
    <x:t>john_abbott@eastiron.monroe.edu</x:t>
  </x:si>
  <x:si>
    <x:t>City</x:t>
  </x:si>
  <x:si>
    <x:t>Rochester</x:t>
  </x:si>
  <x:si>
    <x:t>Phone Number</x:t>
  </x:si>
  <x:si>
    <x:t>5853391260</x:t>
  </x:si>
  <x:si>
    <x:t>Zip Code</x:t>
  </x:si>
  <x:si>
    <x:t>14626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</x:si>
  <x:si>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</x:si>
  <x:si>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</x:si>
  <x:si>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</x:si>
  <x:si>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</x:si>
  <x:si>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</x:si>
  <x:si>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</x:si>
  <x:si>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</x:si>
  <x:si>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</x:si>
  <x:si>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</x:si>
  <x:si>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</x:si>
  <x:si>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</x:si>
  <x:si>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</x:si>
  <x:si>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</x:si>
  <x:si>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</x:si>
  <x:si>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</x:si>
  <x:si>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</x:si>
  <x:si>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</x:si>
  <x:si>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</x:si>
  <x:si>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</x:si>
  <x:si>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</x:si>
  <x:si>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</x:si>
  <x:si>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</x:si>
  <x:si>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</x:si>
  <x:si>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</x:si>
  <x:si>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</x:si>
  <x:si>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</x:si>
  <x:si>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</x:si>
  <x:si>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</x:si>
  <x:si>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</x:si>
  <x:si>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</x:si>
  <x:si>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</x:si>
  <x:si>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</x:si>
  <x:si>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</x:si>
  <x:si>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</x:si>
  <x:si>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</x:si>
  <x:si>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</x:si>
  <x:si>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</x:si>
  <x:si>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</x:si>
  <x:si>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</x:si>
  <x:si>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</x:si>
  <x:si>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</x:si>
  <x:si>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</x:si>
  <x:si>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</x:si>
  <x:si>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</x:si>
  <x:si>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</x:si>
  <x:si>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</x:si>
  <x:si>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</x:si>
  <x:si>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</x:si>
  <x:si>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</x:si>
  <x:si>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</x:si>
  <x:si>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</x:si>
  <x:si>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</x:si>
  <x:si>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</x:si>
  <x:si>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</x:si>
  <x:si>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</x:si>
  <x:si>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</x:si>
  <x:si>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</x:si>
  <x:si>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</x:si>
  <x:si>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</x:si>
  <x:si>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</x:si>
  <x:si>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</x:si>
  <x:si>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</x:si>
  <x:si>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</x:si>
  <x:si>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</x:si>
  <x:si>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</x:si>
  <x:si>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</x:si>
  <x:si>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</x:si>
  <x:si>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</x:si>
  <x:si>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</x:si>
  <x:si>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</x:si>
  <x:si>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</x:si>
  <x:si>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</x:si>
  <x:si>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</x:si>
  <x:si>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</x:si>
  <x:si>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</x:si>
  <x:si>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</x:si>
  <x:si>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</x:si>
  <x:si>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</x:si>
  <x:si>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</x:si>
  <x:si>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</x:si>
  <x:si>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</x:si>
  <x:si>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</x:si>
  <x:si>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</x:si>
  <x:si>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</x:si>
  <x:si>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</x:si>
  <x:si>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</x:si>
  <x:si>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</x:si>
  <x:si>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</x:si>
  <x:si>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</x:si>
  <x:si>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</x:si>
  <x:si>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</x:si>
  <x:si>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</x:si>
  <x:si>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</x:si>
  <x:si>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</x:si>
  <x:si>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</x:si>
  <x:si>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</x:si>
  <x:si>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</x:si>
  <x:si>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</x:si>
  <x:si>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</x:si>
  <x:si>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</x:si>
  <x:si>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</x:si>
  <x:si>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</x:si>
  <x:si>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</x:si>
  <x:si>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</x:si>
  <x:si>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</x:si>
  <x:si>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</x:si>
  <x:si>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260801060003</x:t>
  </x:si>
  <x:si>
    <x:t>LAURELTON-PARDEE INTERMEDIATE SCHOOL</x:t>
  </x:si>
  <x:si>
    <x:t>08</x:t>
  </x:si>
  <x:si>
    <x:t>Elementary School</x:t>
  </x:si>
  <x:si>
    <x:t>3</x:t>
  </x:si>
  <x:si>
    <x:t>5</x:t>
  </x:si>
  <x:si>
    <x:t>Yes</x:t>
  </x:si>
  <x:si>
    <x:t>No</x:t>
  </x:si>
  <x:si>
    <x:t>260801060005</x:t>
  </x:si>
  <x:si>
    <x:t>IVAN L GREEN PRIMARY SCHOOL</x:t>
  </x:si>
  <x:si>
    <x:t>05</x:t>
  </x:si>
  <x:si>
    <x:t>Pre-K</x:t>
  </x:si>
  <x:si>
    <x:t>2</x:t>
  </x:si>
  <x:si>
    <x:t>260801060006</x:t>
  </x:si>
  <x:si>
    <x:t>EASTRIDGE SENIOR HIGH SCHOOL</x:t>
  </x:si>
  <x:si>
    <x:t>07</x:t>
  </x:si>
  <x:si>
    <x:t>Senior High School</x:t>
  </x:si>
  <x:si>
    <x:t>9</x:t>
  </x:si>
  <x:si>
    <x:t>12</x:t>
  </x:si>
  <x:si>
    <x:t>260801060009</x:t>
  </x:si>
  <x:si>
    <x:t>DURAND-EASTMAN INTERMEDIATE SCHOOL</x:t>
  </x:si>
  <x:si>
    <x:t>02</x:t>
  </x:si>
  <x:si>
    <x:t>260801060011</x:t>
  </x:si>
  <x:si>
    <x:t>HELENDALE ROAD PRIMARY SCHOOL</x:t>
  </x:si>
  <x:si>
    <x:t>04</x:t>
  </x:si>
  <x:si>
    <x:t>260801060012</x:t>
  </x:si>
  <x:si>
    <x:t>EAST IRONDEQUOIT MIDDLE SCHOOL</x:t>
  </x:si>
  <x:si>
    <x:t>06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</x:si>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</x:sst>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90694212</x:v>
      </x:c>
      <x:c r="E14" s="10" t="n">
        <x:v>100000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569907</x:v>
      </x:c>
      <x:c r="E15" s="10" t="n">
        <x:v>5004610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159017</x:v>
      </x:c>
      <x:c r="E16" s="10" t="n">
        <x:v>1250345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9401566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9506683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9401566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159017</x:v>
      </x:c>
      <x:c r="E24" s="10" t="n">
        <x:v>1250345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5261949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1993095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1080000</x:v>
      </x:c>
      <x:c r="E33" s="10" t="n">
        <x:v>0</x:v>
      </x:c>
      <x:c r="F33" s="7" t="n">
        <x:v>75</x:v>
      </x:c>
      <x:c r="G33" s="132" t="n">
        <x:v>14400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150000</x:v>
      </x:c>
      <x:c r="E35" s="10" t="n">
        <x:v>0</x:v>
      </x:c>
      <x:c r="F35" s="7" t="n">
        <x:v>6</x:v>
      </x:c>
      <x:c r="G35" s="132" t="n">
        <x:v>25000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22744</x:v>
      </x:c>
      <x:c r="E36" s="10" t="n">
        <x:v>0</x:v>
      </x:c>
      <x:c r="F36" s="7" t="n">
        <x:v>12</x:v>
      </x:c>
      <x:c r="G36" s="132" t="n">
        <x:v>1895.33333333333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3764581</x:v>
      </x:c>
      <x:c r="E37" s="10" t="n">
        <x:v>0</x:v>
      </x:c>
      <x:c r="F37" s="7" t="n">
        <x:v>40</x:v>
      </x:c>
      <x:c r="G37" s="132" t="n">
        <x:v>94114.525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1287000</x:v>
      </x:c>
      <x:c r="E38" s="10" t="n">
        <x:v>0</x:v>
      </x:c>
      <x:c r="F38" s="7" t="n">
        <x:v>33</x:v>
      </x:c>
      <x:c r="G38" s="132" t="n">
        <x:v>39000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215000</x:v>
      </x:c>
      <x:c r="F41" s="7" t="n">
        <x:v>96</x:v>
      </x:c>
      <x:c r="G41" s="132" t="n">
        <x:v>2239.58333333333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205000</x:v>
      </x:c>
      <x:c r="E42" s="10" t="n">
        <x:v>0</x:v>
      </x:c>
      <x:c r="F42" s="7" t="n">
        <x:v>2</x:v>
      </x:c>
      <x:c r="G42" s="132" t="n">
        <x:v>102500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324621</x:v>
      </x:c>
      <x:c r="E43" s="10" t="n">
        <x:v>0</x:v>
      </x:c>
      <x:c r="F43" s="7" t="n">
        <x:v>223</x:v>
      </x:c>
      <x:c r="G43" s="132" t="n">
        <x:v>1455.69955156951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31609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2795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84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60903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2459015</x:v>
      </x:c>
      <x:c r="E63" s="10" t="n">
        <x:v>0</x:v>
      </x:c>
      <x:c r="F63" s="84" t="n">
        <x:v>19</x:v>
      </x:c>
      <x:c r="G63" s="132" t="n">
        <x:v>129421.842105263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4058742</x:v>
      </x:c>
      <x:c r="E64" s="10" t="n">
        <x:v>0</x:v>
      </x:c>
      <x:c r="F64" s="84" t="n">
        <x:v>41</x:v>
      </x:c>
      <x:c r="G64" s="132" t="n">
        <x:v>98993.7073170732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5030463</x:v>
      </x:c>
      <x:c r="E65" s="10" t="n">
        <x:v>0</x:v>
      </x:c>
      <x:c r="F65" s="84" t="n">
        <x:v>17.5</x:v>
      </x:c>
      <x:c r="G65" s="132" t="n">
        <x:v>287455.028571429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2367096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186884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447120</x:v>
      </x:c>
      <x:c r="E74" s="10" t="n">
        <x:v>0</x:v>
      </x:c>
      <x:c r="F74" s="84" t="n">
        <x:v>1</x:v>
      </x:c>
      <x:c r="G74" s="132" t="n">
        <x:v>447120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254115</x:v>
      </x:c>
      <x:c r="E75" s="10" t="n">
        <x:v>0</x:v>
      </x:c>
      <x:c r="F75" s="84" t="n">
        <x:v>4</x:v>
      </x:c>
      <x:c r="G75" s="132" t="n">
        <x:v>63528.75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85000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9534802.7</x:v>
      </x:c>
      <x:c r="E77" s="10" t="n">
        <x:v>397354</x:v>
      </x:c>
      <x:c r="F77" s="84" t="n">
        <x:v>76.3</x:v>
      </x:c>
      <x:c r="G77" s="132" t="n">
        <x:v>130172.433813893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2480572.74</x:v>
      </x:c>
      <x:c r="E78" s="10" t="n">
        <x:v>190109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5090014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24892570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41390072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263</x:v>
      </x:c>
      <x:c r="L8" s="107" t="n">
        <x:v>0</x:v>
      </x:c>
      <x:c r="M8" s="107" t="n">
        <x:v>0</x:v>
      </x:c>
      <x:c r="N8" s="107" t="n">
        <x:v>158</x:v>
      </x:c>
      <x:c r="O8" s="107" t="n">
        <x:v>19</x:v>
      </x:c>
      <x:c r="P8" s="107" t="n">
        <x:v>28</x:v>
      </x:c>
      <x:c r="Q8" s="108" t="n">
        <x:v>8</x:v>
      </x:c>
      <x:c r="R8" s="108" t="n">
        <x:v>24.5</x:v>
      </x:c>
      <x:c r="S8" s="108" t="n">
        <x:v>8.3</x:v>
      </x:c>
      <x:c r="T8" s="108" t="n">
        <x:v>2</x:v>
      </x:c>
      <x:c r="U8" s="108" t="n">
        <x:v>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142</x:v>
      </x:c>
      <x:c r="F9" s="170" t="s">
        <x:v>143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326</x:v>
      </x:c>
      <x:c r="L9" s="107" t="n">
        <x:v>51</x:v>
      </x:c>
      <x:c r="M9" s="107" t="n">
        <x:v>0</x:v>
      </x:c>
      <x:c r="N9" s="107" t="n">
        <x:v>228</x:v>
      </x:c>
      <x:c r="O9" s="107" t="n">
        <x:v>26</x:v>
      </x:c>
      <x:c r="P9" s="107" t="n">
        <x:v>42</x:v>
      </x:c>
      <x:c r="Q9" s="108" t="n">
        <x:v>14</x:v>
      </x:c>
      <x:c r="R9" s="108" t="n">
        <x:v>27.5</x:v>
      </x:c>
      <x:c r="S9" s="108" t="n">
        <x:v>17.8</x:v>
      </x:c>
      <x:c r="T9" s="108" t="n">
        <x:v>2</x:v>
      </x:c>
      <x:c r="U9" s="108" t="n">
        <x:v>7.5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894</x:v>
      </x:c>
      <x:c r="L10" s="107" t="n">
        <x:v>0</x:v>
      </x:c>
      <x:c r="M10" s="107" t="n">
        <x:v>0</x:v>
      </x:c>
      <x:c r="N10" s="107" t="n">
        <x:v>460</x:v>
      </x:c>
      <x:c r="O10" s="107" t="n">
        <x:v>31</x:v>
      </x:c>
      <x:c r="P10" s="107" t="n">
        <x:v>98</x:v>
      </x:c>
      <x:c r="Q10" s="108" t="n">
        <x:v>13.5</x:v>
      </x:c>
      <x:c r="R10" s="108" t="n">
        <x:v>81.5</x:v>
      </x:c>
      <x:c r="S10" s="108" t="n">
        <x:v>17</x:v>
      </x:c>
      <x:c r="T10" s="108" t="n">
        <x:v>4</x:v>
      </x:c>
      <x:c r="U10" s="108" t="n">
        <x:v>14.1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347</x:v>
      </x:c>
      <x:c r="L11" s="107" t="n">
        <x:v>0</x:v>
      </x:c>
      <x:c r="M11" s="107" t="n">
        <x:v>0</x:v>
      </x:c>
      <x:c r="N11" s="107" t="n">
        <x:v>209</x:v>
      </x:c>
      <x:c r="O11" s="107" t="n">
        <x:v>22</x:v>
      </x:c>
      <x:c r="P11" s="107" t="n">
        <x:v>44</x:v>
      </x:c>
      <x:c r="Q11" s="108" t="n">
        <x:v>7.5</x:v>
      </x:c>
      <x:c r="R11" s="108" t="n">
        <x:v>29</x:v>
      </x:c>
      <x:c r="S11" s="108" t="n">
        <x:v>13.3</x:v>
      </x:c>
      <x:c r="T11" s="108" t="n">
        <x:v>2</x:v>
      </x:c>
      <x:c r="U11" s="108" t="n">
        <x:v>6.6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153</x:v>
      </x:c>
      <x:c r="B12" s="168" t="s">
        <x:v>154</x:v>
      </x:c>
      <x:c r="C12" s="167" t="s">
        <x:v>155</x:v>
      </x:c>
      <x:c r="D12" s="169" t="s">
        <x:v>134</x:v>
      </x:c>
      <x:c r="E12" s="170" t="s">
        <x:v>142</x:v>
      </x:c>
      <x:c r="F12" s="170" t="s">
        <x:v>143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274</x:v>
      </x:c>
      <x:c r="L12" s="107" t="n">
        <x:v>33</x:v>
      </x:c>
      <x:c r="M12" s="107" t="n">
        <x:v>0</x:v>
      </x:c>
      <x:c r="N12" s="107" t="n">
        <x:v>165</x:v>
      </x:c>
      <x:c r="O12" s="107" t="n">
        <x:v>16</x:v>
      </x:c>
      <x:c r="P12" s="107" t="n">
        <x:v>25</x:v>
      </x:c>
      <x:c r="Q12" s="108" t="n">
        <x:v>11</x:v>
      </x:c>
      <x:c r="R12" s="108" t="n">
        <x:v>21.5</x:v>
      </x:c>
      <x:c r="S12" s="108" t="n">
        <x:v>7.3</x:v>
      </x:c>
      <x:c r="T12" s="108" t="n">
        <x:v>2</x:v>
      </x:c>
      <x:c r="U12" s="108" t="n">
        <x:v>6.5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156</x:v>
      </x:c>
      <x:c r="B13" s="168" t="s">
        <x:v>157</x:v>
      </x:c>
      <x:c r="C13" s="167" t="s">
        <x:v>158</x:v>
      </x:c>
      <x:c r="D13" s="169" t="s">
        <x:v>159</x:v>
      </x:c>
      <x:c r="E13" s="170" t="s">
        <x:v>160</x:v>
      </x:c>
      <x:c r="F13" s="170" t="s">
        <x:v>161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691</x:v>
      </x:c>
      <x:c r="L13" s="107" t="n">
        <x:v>0</x:v>
      </x:c>
      <x:c r="M13" s="107" t="n">
        <x:v>0</x:v>
      </x:c>
      <x:c r="N13" s="107" t="n">
        <x:v>397</x:v>
      </x:c>
      <x:c r="O13" s="107" t="n">
        <x:v>24</x:v>
      </x:c>
      <x:c r="P13" s="107" t="n">
        <x:v>64</x:v>
      </x:c>
      <x:c r="Q13" s="108" t="n">
        <x:v>23</x:v>
      </x:c>
      <x:c r="R13" s="108" t="n">
        <x:v>46</x:v>
      </x:c>
      <x:c r="S13" s="108" t="n">
        <x:v>20.5</x:v>
      </x:c>
      <x:c r="T13" s="108" t="n">
        <x:v>3</x:v>
      </x:c>
      <x:c r="U13" s="108" t="n">
        <x:v>11.4</x:v>
      </x:c>
      <x:c r="V13" s="108" t="n">
        <x:v>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162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165</x:v>
      </x:c>
      <x:c r="E5" s="175" t="s"/>
      <x:c r="F5" s="175" t="s"/>
      <x:c r="G5" s="175" t="s"/>
      <x:c r="H5" s="175" t="s"/>
      <x:c r="I5" s="176" t="s"/>
      <x:c r="J5" s="177" t="s">
        <x:v>166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167</x:v>
      </x:c>
      <x:c r="S5" s="181" t="s"/>
      <x:c r="T5" s="182" t="s"/>
      <x:c r="U5" s="143" t="s">
        <x:v>168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169</x:v>
      </x:c>
      <x:c r="E6" s="155" t="s"/>
      <x:c r="F6" s="155" t="s"/>
      <x:c r="G6" s="89" t="s"/>
      <x:c r="H6" s="90" t="s"/>
      <x:c r="I6" s="75" t="s"/>
      <x:c r="J6" s="134" t="s">
        <x:v>170</x:v>
      </x:c>
      <x:c r="K6" s="135" t="s"/>
      <x:c r="L6" s="134" t="s">
        <x:v>171</x:v>
      </x:c>
      <x:c r="M6" s="135" t="s"/>
      <x:c r="N6" s="134" t="s">
        <x:v>172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173</x:v>
      </x:c>
      <x:c r="E7" s="100" t="s">
        <x:v>174</x:v>
      </x:c>
      <x:c r="F7" s="100" t="s">
        <x:v>175</x:v>
      </x:c>
      <x:c r="G7" s="113" t="s">
        <x:v>176</x:v>
      </x:c>
      <x:c r="H7" s="183" t="s">
        <x:v>177</x:v>
      </x:c>
      <x:c r="I7" s="113" t="s">
        <x:v>178</x:v>
      </x:c>
      <x:c r="J7" s="113" t="s">
        <x:v>179</x:v>
      </x:c>
      <x:c r="K7" s="183" t="s">
        <x:v>142</x:v>
      </x:c>
      <x:c r="L7" s="113" t="s">
        <x:v>180</x:v>
      </x:c>
      <x:c r="M7" s="183" t="s">
        <x:v>181</x:v>
      </x:c>
      <x:c r="N7" s="113" t="s">
        <x:v>182</x:v>
      </x:c>
      <x:c r="O7" s="183" t="s">
        <x:v>183</x:v>
      </x:c>
      <x:c r="P7" s="183" t="s">
        <x:v>184</x:v>
      </x:c>
      <x:c r="Q7" s="113" t="s">
        <x:v>185</x:v>
      </x:c>
      <x:c r="R7" s="113" t="s">
        <x:v>186</x:v>
      </x:c>
      <x:c r="S7" s="113" t="s">
        <x:v>187</x:v>
      </x:c>
      <x:c r="T7" s="11" t="s">
        <x:v>188</x:v>
      </x:c>
      <x:c r="U7" s="124" t="s">
        <x:v>189</x:v>
      </x:c>
      <x:c r="V7" s="124" t="s">
        <x:v>190</x:v>
      </x:c>
      <x:c r="W7" s="124" t="s">
        <x:v>191</x:v>
      </x:c>
      <x:c r="X7" s="124" t="s">
        <x:v>192</x:v>
      </x:c>
      <x:c r="Y7" s="124" t="s">
        <x:v>193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1998449</x:v>
      </x:c>
      <x:c r="E8" s="81" t="n">
        <x:v>714177</x:v>
      </x:c>
      <x:c r="F8" s="116" t="n">
        <x:v>1297821.57112594</x:v>
      </x:c>
      <x:c r="G8" s="81" t="n">
        <x:v>0</x:v>
      </x:c>
      <x:c r="H8" s="81" t="n">
        <x:v>45578</x:v>
      </x:c>
      <x:c r="I8" s="117">
        <x:f>SUM(D8:H8)</x:f>
      </x:c>
      <x:c r="J8" s="81" t="n">
        <x:v>2530783</x:v>
      </x:c>
      <x:c r="K8" s="81" t="n">
        <x:v>0</x:v>
      </x:c>
      <x:c r="L8" s="81" t="n">
        <x:v>679646</x:v>
      </x:c>
      <x:c r="M8" s="81" t="n">
        <x:v>0</x:v>
      </x:c>
      <x:c r="N8" s="81" t="n">
        <x:v>336392</x:v>
      </x:c>
      <x:c r="O8" s="81" t="n">
        <x:v>108021</x:v>
      </x:c>
      <x:c r="P8" s="81" t="n">
        <x:v>401184</x:v>
      </x:c>
      <x:c r="Q8" s="117">
        <x:f>SUM(J8:P8)</x:f>
      </x:c>
      <x:c r="R8" s="81" t="n">
        <x:v>3097313</x:v>
      </x:c>
      <x:c r="S8" s="81" t="n">
        <x:v>958713</x:v>
      </x:c>
      <x:c r="T8" s="59">
        <x:f>SUM('Part C'!$R8:$S8)</x:f>
      </x:c>
      <x:c r="U8" s="81" t="n">
        <x:v>11776.855513308</x:v>
      </x:c>
      <x:c r="V8" s="81" t="n">
        <x:v>3645.29657794677</x:v>
      </x:c>
      <x:c r="W8" s="81" t="n">
        <x:v>2981902.07909691</x:v>
      </x:c>
      <x:c r="X8" s="81" t="n">
        <x:v>7037928.07909691</x:v>
      </x:c>
      <x:c r="Y8" s="12" t="n">
        <x:v>26760.1828102544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2540764</x:v>
      </x:c>
      <x:c r="E9" s="81" t="n">
        <x:v>1022617</x:v>
      </x:c>
      <x:c r="F9" s="116" t="n">
        <x:v>1704854.53134355</x:v>
      </x:c>
      <x:c r="G9" s="81" t="n">
        <x:v>0</x:v>
      </x:c>
      <x:c r="H9" s="81" t="n">
        <x:v>50719</x:v>
      </x:c>
      <x:c r="I9" s="117">
        <x:f>SUM(D9:H9)</x:f>
      </x:c>
      <x:c r="J9" s="81" t="n">
        <x:v>3398442</x:v>
      </x:c>
      <x:c r="K9" s="81" t="n">
        <x:v>103165</x:v>
      </x:c>
      <x:c r="L9" s="81" t="n">
        <x:v>859162</x:v>
      </x:c>
      <x:c r="M9" s="81" t="n">
        <x:v>0</x:v>
      </x:c>
      <x:c r="N9" s="81" t="n">
        <x:v>372642</x:v>
      </x:c>
      <x:c r="O9" s="81" t="n">
        <x:v>96904</x:v>
      </x:c>
      <x:c r="P9" s="81" t="n">
        <x:v>488640</x:v>
      </x:c>
      <x:c r="Q9" s="117">
        <x:f>SUM(J9:P9)</x:f>
      </x:c>
      <x:c r="R9" s="81" t="n">
        <x:v>4588576</x:v>
      </x:c>
      <x:c r="S9" s="81" t="n">
        <x:v>730378</x:v>
      </x:c>
      <x:c r="T9" s="59">
        <x:f>SUM('Part C'!$R9:$S9)</x:f>
      </x:c>
      <x:c r="U9" s="81" t="n">
        <x:v>12171.2891246684</x:v>
      </x:c>
      <x:c r="V9" s="81" t="n">
        <x:v>1937.34217506631</x:v>
      </x:c>
      <x:c r="W9" s="81" t="n">
        <x:v>4274437.58106287</x:v>
      </x:c>
      <x:c r="X9" s="81" t="n">
        <x:v>9593391.58106287</x:v>
      </x:c>
      <x:c r="Y9" s="12" t="n">
        <x:v>25446.6620187344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6277850</x:v>
      </x:c>
      <x:c r="E10" s="81" t="n">
        <x:v>1988369</x:v>
      </x:c>
      <x:c r="F10" s="116" t="n">
        <x:v>3954867.84018553</x:v>
      </x:c>
      <x:c r="G10" s="81" t="n">
        <x:v>2500</x:v>
      </x:c>
      <x:c r="H10" s="81" t="n">
        <x:v>220760</x:v>
      </x:c>
      <x:c r="I10" s="117">
        <x:f>SUM(D10:H10)</x:f>
      </x:c>
      <x:c r="J10" s="81" t="n">
        <x:v>8333926</x:v>
      </x:c>
      <x:c r="K10" s="81" t="n">
        <x:v>0</x:v>
      </x:c>
      <x:c r="L10" s="81" t="n">
        <x:v>1579590</x:v>
      </x:c>
      <x:c r="M10" s="81" t="n">
        <x:v>0</x:v>
      </x:c>
      <x:c r="N10" s="81" t="n">
        <x:v>854877</x:v>
      </x:c>
      <x:c r="O10" s="81" t="n">
        <x:v>270201</x:v>
      </x:c>
      <x:c r="P10" s="81" t="n">
        <x:v>1405753</x:v>
      </x:c>
      <x:c r="Q10" s="117">
        <x:f>SUM(J10:P10)</x:f>
      </x:c>
      <x:c r="R10" s="81" t="n">
        <x:v>12171299</x:v>
      </x:c>
      <x:c r="S10" s="81" t="n">
        <x:v>273048</x:v>
      </x:c>
      <x:c r="T10" s="59">
        <x:f>SUM('Part C'!$R10:$S10)</x:f>
      </x:c>
      <x:c r="U10" s="81" t="n">
        <x:v>13614.4284116331</x:v>
      </x:c>
      <x:c r="V10" s="81" t="n">
        <x:v>305.422818791946</x:v>
      </x:c>
      <x:c r="W10" s="81" t="n">
        <x:v>10136199.4627857</x:v>
      </x:c>
      <x:c r="X10" s="81" t="n">
        <x:v>22580546.4627857</x:v>
      </x:c>
      <x:c r="Y10" s="12" t="n">
        <x:v>25257.8819494247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2219042</x:v>
      </x:c>
      <x:c r="E11" s="81" t="n">
        <x:v>991046</x:v>
      </x:c>
      <x:c r="F11" s="116" t="n">
        <x:v>1535825.9677569</x:v>
      </x:c>
      <x:c r="G11" s="81" t="n">
        <x:v>0</x:v>
      </x:c>
      <x:c r="H11" s="81" t="n">
        <x:v>49238</x:v>
      </x:c>
      <x:c r="I11" s="117">
        <x:f>SUM(D11:H11)</x:f>
      </x:c>
      <x:c r="J11" s="81" t="n">
        <x:v>2767244</x:v>
      </x:c>
      <x:c r="K11" s="81" t="n">
        <x:v>0</x:v>
      </x:c>
      <x:c r="L11" s="81" t="n">
        <x:v>891284</x:v>
      </x:c>
      <x:c r="M11" s="81" t="n">
        <x:v>0</x:v>
      </x:c>
      <x:c r="N11" s="81" t="n">
        <x:v>403341</x:v>
      </x:c>
      <x:c r="O11" s="81" t="n">
        <x:v>135178</x:v>
      </x:c>
      <x:c r="P11" s="81" t="n">
        <x:v>598104</x:v>
      </x:c>
      <x:c r="Q11" s="117">
        <x:f>SUM(J11:P11)</x:f>
      </x:c>
      <x:c r="R11" s="81" t="n">
        <x:v>3685337</x:v>
      </x:c>
      <x:c r="S11" s="81" t="n">
        <x:v>1109816</x:v>
      </x:c>
      <x:c r="T11" s="59">
        <x:f>SUM('Part C'!$R11:$S11)</x:f>
      </x:c>
      <x:c r="U11" s="81" t="n">
        <x:v>10620.5677233429</x:v>
      </x:c>
      <x:c r="V11" s="81" t="n">
        <x:v>3198.31700288184</x:v>
      </x:c>
      <x:c r="W11" s="81" t="n">
        <x:v>3934296.65949288</x:v>
      </x:c>
      <x:c r="X11" s="81" t="n">
        <x:v>8729449.65949288</x:v>
      </x:c>
      <x:c r="Y11" s="12" t="n">
        <x:v>25156.9154452244</x:v>
      </x:c>
    </x:row>
    <x:row r="12" spans="1:25" s="6" customFormat="1">
      <x:c r="A12" s="184" t="s">
        <x:v>153</x:v>
      </x:c>
      <x:c r="B12" s="184" t="s">
        <x:v>154</x:v>
      </x:c>
      <x:c r="C12" s="184" t="s">
        <x:v>155</x:v>
      </x:c>
      <x:c r="D12" s="81" t="n">
        <x:v>2225423</x:v>
      </x:c>
      <x:c r="E12" s="81" t="n">
        <x:v>692758</x:v>
      </x:c>
      <x:c r="F12" s="116" t="n">
        <x:v>1396166.75879752</x:v>
      </x:c>
      <x:c r="G12" s="81" t="n">
        <x:v>0</x:v>
      </x:c>
      <x:c r="H12" s="81" t="n">
        <x:v>37239</x:v>
      </x:c>
      <x:c r="I12" s="117">
        <x:f>SUM(D12:H12)</x:f>
      </x:c>
      <x:c r="J12" s="81" t="n">
        <x:v>2924049</x:v>
      </x:c>
      <x:c r="K12" s="81" t="n">
        <x:v>114920</x:v>
      </x:c>
      <x:c r="L12" s="81" t="n">
        <x:v>459003</x:v>
      </x:c>
      <x:c r="M12" s="81" t="n">
        <x:v>0</x:v>
      </x:c>
      <x:c r="N12" s="81" t="n">
        <x:v>325195</x:v>
      </x:c>
      <x:c r="O12" s="81" t="n">
        <x:v>98430</x:v>
      </x:c>
      <x:c r="P12" s="81" t="n">
        <x:v>429991</x:v>
      </x:c>
      <x:c r="Q12" s="117">
        <x:f>SUM(J12:P12)</x:f>
      </x:c>
      <x:c r="R12" s="81" t="n">
        <x:v>3813168</x:v>
      </x:c>
      <x:c r="S12" s="81" t="n">
        <x:v>538418</x:v>
      </x:c>
      <x:c r="T12" s="59">
        <x:f>SUM('Part C'!$R12:$S12)</x:f>
      </x:c>
      <x:c r="U12" s="81" t="n">
        <x:v>12420.7426710098</x:v>
      </x:c>
      <x:c r="V12" s="81" t="n">
        <x:v>1753.80456026059</x:v>
      </x:c>
      <x:c r="W12" s="81" t="n">
        <x:v>3480775.43073289</x:v>
      </x:c>
      <x:c r="X12" s="81" t="n">
        <x:v>7832361.43073289</x:v>
      </x:c>
      <x:c r="Y12" s="12" t="n">
        <x:v>25512.57795027</x:v>
      </x:c>
    </x:row>
    <x:row r="13" spans="1:25" s="6" customFormat="1">
      <x:c r="A13" s="184" t="s">
        <x:v>156</x:v>
      </x:c>
      <x:c r="B13" s="184" t="s">
        <x:v>157</x:v>
      </x:c>
      <x:c r="C13" s="184" t="s">
        <x:v>158</x:v>
      </x:c>
      <x:c r="D13" s="81" t="n">
        <x:v>4365492</x:v>
      </x:c>
      <x:c r="E13" s="81" t="n">
        <x:v>1592524</x:v>
      </x:c>
      <x:c r="F13" s="116" t="n">
        <x:v>2850537.33390209</x:v>
      </x:c>
      <x:c r="G13" s="81" t="n">
        <x:v>0</x:v>
      </x:c>
      <x:c r="H13" s="81" t="n">
        <x:v>109638</x:v>
      </x:c>
      <x:c r="I13" s="117">
        <x:f>SUM(D13:H13)</x:f>
      </x:c>
      <x:c r="J13" s="81" t="n">
        <x:v>5813177</x:v>
      </x:c>
      <x:c r="K13" s="81" t="n">
        <x:v>0</x:v>
      </x:c>
      <x:c r="L13" s="81" t="n">
        <x:v>1290824</x:v>
      </x:c>
      <x:c r="M13" s="81" t="n">
        <x:v>0</x:v>
      </x:c>
      <x:c r="N13" s="81" t="n">
        <x:v>657038</x:v>
      </x:c>
      <x:c r="O13" s="81" t="n">
        <x:v>176917</x:v>
      </x:c>
      <x:c r="P13" s="81" t="n">
        <x:v>980236</x:v>
      </x:c>
      <x:c r="Q13" s="117">
        <x:f>SUM(J13:P13)</x:f>
      </x:c>
      <x:c r="R13" s="81" t="n">
        <x:v>8311417</x:v>
      </x:c>
      <x:c r="S13" s="81" t="n">
        <x:v>606774</x:v>
      </x:c>
      <x:c r="T13" s="59">
        <x:f>SUM('Part C'!$R13:$S13)</x:f>
      </x:c>
      <x:c r="U13" s="81" t="n">
        <x:v>12028.0998552822</x:v>
      </x:c>
      <x:c r="V13" s="81" t="n">
        <x:v>878.10998552822</x:v>
      </x:c>
      <x:c r="W13" s="81" t="n">
        <x:v>7834579.22682876</x:v>
      </x:c>
      <x:c r="X13" s="81" t="n">
        <x:v>16752770.2268288</x:v>
      </x:c>
      <x:c r="Y13" s="12" t="n">
        <x:v>24244.2405598101</x:v>
      </x:c>
    </x:row>
    <x:row r="14" spans="1:25" s="3" customFormat="1" ht="15" customHeight="1">
      <x:c r="A14" s="4" t="s">
        <x:v>162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197</x:v>
      </x:c>
      <x:c r="G6" s="144" t="s"/>
      <x:c r="H6" s="144" t="s"/>
      <x:c r="I6" s="144" t="s"/>
      <x:c r="J6" s="135" t="s"/>
      <x:c r="K6" s="134" t="s">
        <x:v>198</x:v>
      </x:c>
      <x:c r="L6" s="144" t="s"/>
      <x:c r="M6" s="144" t="s"/>
      <x:c r="N6" s="135" t="s"/>
      <x:c r="O6" s="65" t="s"/>
      <x:c r="P6" s="134" t="s">
        <x:v>199</x:v>
      </x:c>
      <x:c r="Q6" s="144" t="s"/>
      <x:c r="R6" s="144" t="s"/>
      <x:c r="S6" s="144" t="s"/>
      <x:c r="T6" s="144" t="s"/>
      <x:c r="U6" s="144" t="s"/>
      <x:c r="V6" s="135" t="s"/>
      <x:c r="W6" s="67" t="s">
        <x:v>200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201</x:v>
      </x:c>
      <x:c r="E7" s="75" t="s">
        <x:v>202</x:v>
      </x:c>
      <x:c r="F7" s="75" t="s">
        <x:v>203</x:v>
      </x:c>
      <x:c r="G7" s="100" t="s">
        <x:v>204</x:v>
      </x:c>
      <x:c r="H7" s="100" t="s">
        <x:v>205</x:v>
      </x:c>
      <x:c r="I7" s="100" t="s">
        <x:v>206</x:v>
      </x:c>
      <x:c r="J7" s="113" t="s">
        <x:v>207</x:v>
      </x:c>
      <x:c r="K7" s="75" t="s">
        <x:v>208</x:v>
      </x:c>
      <x:c r="L7" s="100" t="s">
        <x:v>209</x:v>
      </x:c>
      <x:c r="M7" s="100" t="s">
        <x:v>210</x:v>
      </x:c>
      <x:c r="N7" s="75" t="s">
        <x:v>211</x:v>
      </x:c>
      <x:c r="O7" s="113" t="s">
        <x:v>212</x:v>
      </x:c>
      <x:c r="P7" s="75" t="s">
        <x:v>213</x:v>
      </x:c>
      <x:c r="Q7" s="100" t="s">
        <x:v>214</x:v>
      </x:c>
      <x:c r="R7" s="100" t="s">
        <x:v>215</x:v>
      </x:c>
      <x:c r="S7" s="100" t="s">
        <x:v>216</x:v>
      </x:c>
      <x:c r="T7" s="100" t="s">
        <x:v>217</x:v>
      </x:c>
      <x:c r="U7" s="100" t="s">
        <x:v>177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137</x:v>
      </x:c>
      <x:c r="E9" s="170" t="s">
        <x:v>138</x:v>
      </x:c>
      <x:c r="F9" s="119" t="n">
        <x:v>0</x:v>
      </x:c>
      <x:c r="G9" s="119" t="n">
        <x:v>51</x:v>
      </x:c>
      <x:c r="H9" s="119" t="n">
        <x:v>0</x:v>
      </x:c>
      <x:c r="I9" s="119" t="n">
        <x:v>0</x:v>
      </x:c>
      <x:c r="J9" s="120">
        <x:f>SUM(F9:I9)</x:f>
      </x:c>
      <x:c r="K9" s="81" t="n">
        <x:v>69509</x:v>
      </x:c>
      <x:c r="L9" s="81" t="n">
        <x:v>33656</x:v>
      </x:c>
      <x:c r="M9" s="81" t="n">
        <x:v>30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153</x:v>
      </x:c>
      <x:c r="B12" s="184" t="s">
        <x:v>154</x:v>
      </x:c>
      <x:c r="C12" s="184" t="s">
        <x:v>155</x:v>
      </x:c>
      <x:c r="D12" s="185" t="s">
        <x:v>137</x:v>
      </x:c>
      <x:c r="E12" s="170" t="s">
        <x:v>138</x:v>
      </x:c>
      <x:c r="F12" s="119" t="n">
        <x:v>0</x:v>
      </x:c>
      <x:c r="G12" s="119" t="n">
        <x:v>33</x:v>
      </x:c>
      <x:c r="H12" s="119" t="n">
        <x:v>0</x:v>
      </x:c>
      <x:c r="I12" s="119" t="n">
        <x:v>0</x:v>
      </x:c>
      <x:c r="J12" s="120">
        <x:f>SUM(F12:I12)</x:f>
      </x:c>
      <x:c r="K12" s="81" t="n">
        <x:v>76716</x:v>
      </x:c>
      <x:c r="L12" s="81" t="n">
        <x:v>38204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156</x:v>
      </x:c>
      <x:c r="B13" s="184" t="s">
        <x:v>157</x:v>
      </x:c>
      <x:c r="C13" s="184" t="s">
        <x:v>158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221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222</x:v>
      </x:c>
      <x:c r="G17" s="144" t="s"/>
      <x:c r="H17" s="144" t="s"/>
      <x:c r="I17" s="144" t="s"/>
      <x:c r="J17" s="135" t="s"/>
      <x:c r="K17" s="134" t="s">
        <x:v>223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224</x:v>
      </x:c>
      <x:c r="F18" s="97" t="s">
        <x:v>203</x:v>
      </x:c>
      <x:c r="G18" s="5" t="s">
        <x:v>204</x:v>
      </x:c>
      <x:c r="H18" s="5" t="s">
        <x:v>205</x:v>
      </x:c>
      <x:c r="I18" s="98" t="s">
        <x:v>206</x:v>
      </x:c>
      <x:c r="J18" s="11" t="s">
        <x:v>207</x:v>
      </x:c>
      <x:c r="K18" s="97" t="s">
        <x:v>208</x:v>
      </x:c>
      <x:c r="L18" s="5" t="s">
        <x:v>220</x:v>
      </x:c>
      <x:c r="M18" s="98" t="s">
        <x:v>225</x:v>
      </x:c>
      <x:c r="N18" s="61" t="s">
        <x:v>211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226</x:v>
      </x:c>
      <x:c r="E19" s="16" t="n">
        <x:v>1</x:v>
      </x:c>
      <x:c r="F19" s="7" t="n">
        <x:v>0</x:v>
      </x:c>
      <x:c r="G19" s="7" t="n">
        <x:v>12</x:v>
      </x:c>
      <x:c r="H19" s="7" t="n">
        <x:v>0</x:v>
      </x:c>
      <x:c r="I19" s="7" t="n">
        <x:v>0</x:v>
      </x:c>
      <x:c r="J19" s="17">
        <x:f>SUM(F19:I19)</x:f>
      </x:c>
      <x:c r="K19" s="81" t="n">
        <x:v>22744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227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153</x:v>
      </x:c>
      <x:c r="B12" s="184" t="s">
        <x:v>154</x:v>
      </x:c>
      <x:c r="C12" s="184" t="s">
        <x:v>155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156</x:v>
      </x:c>
      <x:c r="B13" s="184" t="s">
        <x:v>157</x:v>
      </x:c>
      <x:c r="C13" s="184" t="s">
        <x:v>158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162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237</x:v>
      </x:c>
      <x:c r="C1" s="82" t="s">
        <x:v>238</x:v>
      </x:c>
    </x:row>
    <x:row r="2" spans="1:9" x14ac:dyDescent="0.3">
      <x:c r="A2" s="2" t="s">
        <x:v>134</x:v>
      </x:c>
      <x:c r="B2" s="83" t="s">
        <x:v>142</x:v>
      </x:c>
      <x:c r="C2" s="83" t="s">
        <x:v>137</x:v>
      </x:c>
    </x:row>
    <x:row r="3" spans="1:9" x14ac:dyDescent="0.3">
      <x:c r="A3" s="2" t="s">
        <x:v>239</x:v>
      </x:c>
      <x:c r="B3" s="83" t="s">
        <x:v>240</x:v>
      </x:c>
      <x:c r="C3" s="83" t="s">
        <x:v>138</x:v>
      </x:c>
      <x:c r="D3" s="2" t="s">
        <x:v>134</x:v>
      </x:c>
      <x:c r="F3" s="2" t="s">
        <x:v>142</x:v>
      </x:c>
      <x:c r="H3" s="2" t="n">
        <x:v>2022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s">
        <x:v>244</x:v>
      </x:c>
      <x:c r="H4" s="2" t="n">
        <x:v>2023</x:v>
      </x:c>
      <x:c r="I4" s="2" t="n">
        <x:v>2016</x:v>
      </x:c>
    </x:row>
    <x:row r="5" spans="1:9" x14ac:dyDescent="0.3">
      <x:c r="A5" s="2" t="s">
        <x:v>245</x:v>
      </x:c>
      <x:c r="B5" s="83" t="s">
        <x:v>246</x:v>
      </x:c>
      <x:c r="D5" s="2" t="s">
        <x:v>159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159</x:v>
      </x:c>
      <x:c r="B6" s="83" t="s">
        <x:v>247</x:v>
      </x:c>
      <x:c r="C6" s="0" t="s"/>
      <x:c r="D6" s="0" t="s">
        <x:v>239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248</x:v>
      </x:c>
      <x:c r="B7" s="83" t="s">
        <x:v>249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s">
        <x:v>6</x:v>
      </x:c>
      <x:c r="D8" s="2" t="s">
        <x:v>245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241</x:v>
      </x:c>
      <x:c r="F9" s="2" t="n">
        <x:v>5</x:v>
      </x:c>
      <x:c r="I9" s="2" t="n">
        <x:v>2021</x:v>
      </x:c>
    </x:row>
    <x:row r="10" spans="1:9" x14ac:dyDescent="0.3">
      <x:c r="A10" s="2" t="s">
        <x:v>243</x:v>
      </x:c>
      <x:c r="B10" s="83" t="n">
        <x:v>7</x:v>
      </x:c>
      <x:c r="D10" s="2" t="s">
        <x:v>251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248</x:v>
      </x:c>
      <x:c r="F16" s="2" t="n">
        <x:v>12</x:v>
      </x:c>
    </x:row>
    <x:row r="17" spans="1:9" x14ac:dyDescent="0.3">
      <x:c r="B17" s="83" t="s">
        <x:v>250</x:v>
      </x:c>
      <x:c r="F17" s="2" t="s">
        <x:v>248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