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<x:sst xmlns:x="http://schemas.openxmlformats.org/spreadsheetml/2006/main" count="234" uniqueCount="234">
  <x:si>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</x:si>
  <x:si>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</x:si>
  <x:si>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Duanesburg</x:t>
  </x:si>
  <x:si>
    <x:t>BEDS Code</x:t>
  </x:si>
  <x:si>
    <x:t>530101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</x:si>
  <x:si>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</x:si>
  <x:si>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</x:si>
  <x:si>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</x:si>
  <x:si>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</x:si>
  <x:si>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</x:si>
  <x:si>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Jeffrey  Rivenburg</x:t>
  </x:si>
  <x:si>
    <x:t>Street Address Line 1</x:t>
  </x:si>
  <x:si>
    <x:t>133 School Drive</x:t>
  </x:si>
  <x:si>
    <x:t>Title of Contact</x:t>
  </x:si>
  <x:si>
    <x:t>Assistant Supt. for Management Services</x:t>
  </x:si>
  <x:si>
    <x:t>Street Address Line 2</x:t>
  </x:si>
  <x:si>
    <x:t/>
  </x:si>
  <x:si>
    <x:t>Email Address</x:t>
  </x:si>
  <x:si>
    <x:t>jrivenburg@duanesburg.org</x:t>
  </x:si>
  <x:si>
    <x:t>City</x:t>
  </x:si>
  <x:si>
    <x:t>Delanson</x:t>
  </x:si>
  <x:si>
    <x:t>Phone Number</x:t>
  </x:si>
  <x:si>
    <x:t>5188952279</x:t>
  </x:si>
  <x:si>
    <x:t>Zip Code</x:t>
  </x:si>
  <x:si>
    <x:t>12053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</x:si>
  <x:si>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</x:si>
  <x:si>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</x:si>
  <x:si>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</x:si>
  <x:si>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</x:si>
  <x:si>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</x:si>
  <x:si>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</x:si>
  <x:si>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</x:si>
  <x:si>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</x:si>
  <x:si>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</x:si>
  <x:si>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</x:si>
  <x:si>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</x:si>
  <x:si>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</x:si>
  <x:si>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</x:si>
  <x:si>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</x:si>
  <x:si>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</x:si>
  <x:si>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</x:si>
  <x:si>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</x:si>
  <x:si>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</x:si>
  <x:si>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</x:si>
  <x:si>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</x:si>
  <x:si>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</x:si>
  <x:si>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</x:si>
  <x:si>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</x:si>
  <x:si>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</x:si>
  <x:si>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</x:si>
  <x:si>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</x:si>
  <x:si>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</x:si>
  <x:si>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</x:si>
  <x:si>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</x:si>
  <x:si>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</x:si>
  <x:si>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</x:si>
  <x:si>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</x:si>
  <x:si>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</x:si>
  <x:si>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</x:si>
  <x:si>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</x:si>
  <x:si>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</x:si>
  <x:si>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</x:si>
  <x:si>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</x:si>
  <x:si>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</x:si>
  <x:si>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</x:si>
  <x:si>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</x:si>
  <x:si>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</x:si>
  <x:si>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</x:si>
  <x:si>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</x:si>
  <x:si>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</x:si>
  <x:si>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</x:si>
  <x:si>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</x:si>
  <x:si>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</x:si>
  <x:si>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</x:si>
  <x:si>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</x:si>
  <x:si>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</x:si>
  <x:si>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</x:si>
  <x:si>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</x:si>
  <x:si>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</x:si>
  <x:si>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</x:si>
  <x:si>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</x:si>
  <x:si>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</x:si>
  <x:si>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</x:si>
  <x:si>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</x:si>
  <x:si>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</x:si>
  <x:si>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</x:si>
  <x:si>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</x:si>
  <x:si>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</x:si>
  <x:si>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</x:si>
  <x:si>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</x:si>
  <x:si>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</x:si>
  <x:si>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</x:si>
  <x:si>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</x:si>
  <x:si>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</x:si>
  <x:si>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</x:si>
  <x:si>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</x:si>
  <x:si>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</x:si>
  <x:si>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</x:si>
  <x:si>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</x:si>
  <x:si>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</x:si>
  <x:si>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</x:si>
  <x:si>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</x:si>
  <x:si>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</x:si>
  <x:si>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</x:si>
  <x:si>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</x:si>
  <x:si>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</x:si>
  <x:si>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</x:si>
  <x:si>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</x:si>
  <x:si>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</x:si>
  <x:si>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</x:si>
  <x:si>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</x:si>
  <x:si>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</x:si>
  <x:si>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</x:si>
  <x:si>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</x:si>
  <x:si>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</x:si>
  <x:si>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</x:si>
  <x:si>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</x:si>
  <x:si>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</x:si>
  <x:si>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</x:si>
  <x:si>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</x:si>
  <x:si>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</x:si>
  <x:si>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</x:si>
  <x:si>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</x:si>
  <x:si>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</x:si>
  <x:si>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</x:si>
  <x:si>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</x:si>
  <x:si>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</x:si>
  <x:si>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</x:si>
  <x:si>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</x:si>
  <x:si>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</x:si>
  <x:si>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</x:si>
  <x:si>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530101040001</x:t>
  </x:si>
  <x:si>
    <x:t>DUANESBURG HIGH SCHOOL</x:t>
  </x:si>
  <x:si>
    <x:t>Junior-Senior High School</x:t>
  </x:si>
  <x:si>
    <x:t>7</x:t>
  </x:si>
  <x:si>
    <x:t>12</x:t>
  </x:si>
  <x:si>
    <x:t>Yes</x:t>
  </x:si>
  <x:si>
    <x:t>No</x:t>
  </x:si>
  <x:si>
    <x:t>530101040002</x:t>
  </x:si>
  <x:si>
    <x:t>DUANESBURG ELEMENTARY SCHOOL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</x:si>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</x:sst>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18600000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268140</x:v>
      </x:c>
      <x:c r="E15" s="10" t="n">
        <x:v>1388366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78000</x:v>
      </x:c>
      <x:c r="E16" s="10" t="n">
        <x:v>361300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90061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1921300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48000</x:v>
      </x:c>
      <x:c r="E24" s="10" t="n">
        <x:v>361300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1188940</x:v>
      </x:c>
      <x:c r="E27" s="10" t="n">
        <x:v>110506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336593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262000</x:v>
      </x:c>
      <x:c r="E35" s="10" t="n">
        <x:v>0</x:v>
      </x:c>
      <x:c r="F35" s="7" t="n">
        <x:v>5</x:v>
      </x:c>
      <x:c r="G35" s="132" t="n">
        <x:v>52400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38000</x:v>
      </x:c>
      <x:c r="E36" s="10" t="n">
        <x:v>0</x:v>
      </x:c>
      <x:c r="F36" s="7" t="n">
        <x:v>8</x:v>
      </x:c>
      <x:c r="G36" s="132" t="n">
        <x:v>4750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590000</x:v>
      </x:c>
      <x:c r="E37" s="10" t="n">
        <x:v>0</x:v>
      </x:c>
      <x:c r="F37" s="7" t="n">
        <x:v>6</x:v>
      </x:c>
      <x:c r="G37" s="132" t="n">
        <x:v>98333.3333333333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302930</x:v>
      </x:c>
      <x:c r="E38" s="10" t="n">
        <x:v>0</x:v>
      </x:c>
      <x:c r="F38" s="7" t="n">
        <x:v>6</x:v>
      </x:c>
      <x:c r="G38" s="132" t="n">
        <x:v>50488.3333333333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15880</x:v>
      </x:c>
      <x:c r="F43" s="7" t="n">
        <x:v>6</x:v>
      </x:c>
      <x:c r="G43" s="132" t="n">
        <x:v>2646.66666666667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619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38450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755459</x:v>
      </x:c>
      <x:c r="E63" s="10" t="n">
        <x:v>0</x:v>
      </x:c>
      <x:c r="F63" s="84" t="n">
        <x:v>4.9</x:v>
      </x:c>
      <x:c r="G63" s="132" t="n">
        <x:v>154175.306122449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1389374</x:v>
      </x:c>
      <x:c r="E64" s="10" t="n">
        <x:v>145623</x:v>
      </x:c>
      <x:c r="F64" s="84" t="n">
        <x:v>8</x:v>
      </x:c>
      <x:c r="G64" s="132" t="n">
        <x:v>191874.625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272815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379087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24000</x:v>
      </x:c>
      <x:c r="E72" s="10" t="n">
        <x:v>0</x:v>
      </x:c>
      <x:c r="F72" s="84" t="n">
        <x:v>0.3</x:v>
      </x:c>
      <x:c r="G72" s="132" t="n">
        <x:v>80000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14833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80982</x:v>
      </x:c>
      <x:c r="E74" s="10" t="n">
        <x:v>189063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40600</x:v>
      </x:c>
      <x:c r="E76" s="10" t="n">
        <x:v>0</x:v>
      </x:c>
      <x:c r="F76" s="84" t="n">
        <x:v>2</x:v>
      </x:c>
      <x:c r="G76" s="132" t="n">
        <x:v>20300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10650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786724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3956231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8809504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316</x:v>
      </x:c>
      <x:c r="L8" s="107" t="n">
        <x:v>0</x:v>
      </x:c>
      <x:c r="M8" s="107" t="n">
        <x:v>0</x:v>
      </x:c>
      <x:c r="N8" s="107" t="n">
        <x:v>64</x:v>
      </x:c>
      <x:c r="O8" s="107" t="n">
        <x:v>0</x:v>
      </x:c>
      <x:c r="P8" s="107" t="n">
        <x:v>40</x:v>
      </x:c>
      <x:c r="Q8" s="108" t="n">
        <x:v>11</x:v>
      </x:c>
      <x:c r="R8" s="108" t="n">
        <x:v>33</x:v>
      </x:c>
      <x:c r="S8" s="108" t="n">
        <x:v>4</x:v>
      </x:c>
      <x:c r="T8" s="108" t="n">
        <x:v>2</x:v>
      </x:c>
      <x:c r="U8" s="108" t="n">
        <x:v>6</x:v>
      </x:c>
      <x:c r="V8" s="108" t="n">
        <x:v>3.5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303</x:v>
      </x:c>
      <x:c r="L9" s="107" t="n">
        <x:v>18</x:v>
      </x:c>
      <x:c r="M9" s="107" t="n">
        <x:v>0</x:v>
      </x:c>
      <x:c r="N9" s="107" t="n">
        <x:v>56</x:v>
      </x:c>
      <x:c r="O9" s="107" t="n">
        <x:v>1</x:v>
      </x:c>
      <x:c r="P9" s="107" t="n">
        <x:v>28</x:v>
      </x:c>
      <x:c r="Q9" s="108" t="n">
        <x:v>3</x:v>
      </x:c>
      <x:c r="R9" s="108" t="n">
        <x:v>28</x:v>
      </x:c>
      <x:c r="S9" s="108" t="n">
        <x:v>12</x:v>
      </x:c>
      <x:c r="T9" s="108" t="n">
        <x:v>0.7</x:v>
      </x:c>
      <x:c r="U9" s="108" t="n">
        <x:v>5</x:v>
      </x:c>
      <x:c r="V9" s="108" t="n">
        <x:v>2.5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141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2700425</x:v>
      </x:c>
      <x:c r="E8" s="81" t="n">
        <x:v>1033430</x:v>
      </x:c>
      <x:c r="F8" s="116" t="n">
        <x:v>1343376.37618246</x:v>
      </x:c>
      <x:c r="G8" s="81" t="n">
        <x:v>659223</x:v>
      </x:c>
      <x:c r="H8" s="81" t="n">
        <x:v>701634</x:v>
      </x:c>
      <x:c r="I8" s="117">
        <x:f>SUM(D8:H8)</x:f>
      </x:c>
      <x:c r="J8" s="81" t="n">
        <x:v>3856137</x:v>
      </x:c>
      <x:c r="K8" s="81" t="n">
        <x:v>0</x:v>
      </x:c>
      <x:c r="L8" s="81" t="n">
        <x:v>846781</x:v>
      </x:c>
      <x:c r="M8" s="81" t="n">
        <x:v>0</x:v>
      </x:c>
      <x:c r="N8" s="81" t="n">
        <x:v>326249</x:v>
      </x:c>
      <x:c r="O8" s="81" t="n">
        <x:v>468664</x:v>
      </x:c>
      <x:c r="P8" s="81" t="n">
        <x:v>940257</x:v>
      </x:c>
      <x:c r="Q8" s="117">
        <x:f>SUM(J8:P8)</x:f>
      </x:c>
      <x:c r="R8" s="81" t="n">
        <x:v>5980557</x:v>
      </x:c>
      <x:c r="S8" s="81" t="n">
        <x:v>457530</x:v>
      </x:c>
      <x:c r="T8" s="59">
        <x:f>SUM('Part C'!$R8:$S8)</x:f>
      </x:c>
      <x:c r="U8" s="81" t="n">
        <x:v>18925.8132911392</x:v>
      </x:c>
      <x:c r="V8" s="81" t="n">
        <x:v>1447.87974683544</x:v>
      </x:c>
      <x:c r="W8" s="81" t="n">
        <x:v>2047630.39246468</x:v>
      </x:c>
      <x:c r="X8" s="81" t="n">
        <x:v>8485717.39246468</x:v>
      </x:c>
      <x:c r="Y8" s="12" t="n">
        <x:v>26853.5360521034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2177280</x:v>
      </x:c>
      <x:c r="E9" s="81" t="n">
        <x:v>879567</x:v>
      </x:c>
      <x:c r="F9" s="116" t="n">
        <x:v>1099800.62037873</x:v>
      </x:c>
      <x:c r="G9" s="81" t="n">
        <x:v>303612</x:v>
      </x:c>
      <x:c r="H9" s="81" t="n">
        <x:v>404288</x:v>
      </x:c>
      <x:c r="I9" s="117">
        <x:f>SUM(D9:H9)</x:f>
      </x:c>
      <x:c r="J9" s="81" t="n">
        <x:v>2889479</x:v>
      </x:c>
      <x:c r="K9" s="81" t="n">
        <x:v>98547</x:v>
      </x:c>
      <x:c r="L9" s="81" t="n">
        <x:v>778746</x:v>
      </x:c>
      <x:c r="M9" s="81" t="n">
        <x:v>0</x:v>
      </x:c>
      <x:c r="N9" s="81" t="n">
        <x:v>259619</x:v>
      </x:c>
      <x:c r="O9" s="81" t="n">
        <x:v>508850</x:v>
      </x:c>
      <x:c r="P9" s="81" t="n">
        <x:v>329307</x:v>
      </x:c>
      <x:c r="Q9" s="117">
        <x:f>SUM(J9:P9)</x:f>
      </x:c>
      <x:c r="R9" s="81" t="n">
        <x:v>4394785</x:v>
      </x:c>
      <x:c r="S9" s="81" t="n">
        <x:v>469764</x:v>
      </x:c>
      <x:c r="T9" s="59">
        <x:f>SUM('Part C'!$R9:$S9)</x:f>
      </x:c>
      <x:c r="U9" s="81" t="n">
        <x:v>13690.9190031153</x:v>
      </x:c>
      <x:c r="V9" s="81" t="n">
        <x:v>1463.43925233645</x:v>
      </x:c>
      <x:c r="W9" s="81" t="n">
        <x:v>2080029.60753532</x:v>
      </x:c>
      <x:c r="X9" s="81" t="n">
        <x:v>6944578.60753532</x:v>
      </x:c>
      <x:c r="Y9" s="12" t="n">
        <x:v>21634.2012695804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18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73134</x:v>
      </x:c>
      <x:c r="L9" s="81" t="n">
        <x:v>25413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1</x:v>
      </x:c>
      <x:c r="F15" s="7" t="n">
        <x:v>8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38000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133</x:v>
      </x:c>
      <x:c r="B3" s="83" t="s">
        <x:v>220</x:v>
      </x:c>
      <x:c r="C3" s="83" t="s">
        <x:v>137</x:v>
      </x:c>
      <x:c r="D3" s="2" t="s">
        <x:v>140</x:v>
      </x:c>
      <x:c r="F3" s="2" t="s">
        <x:v>141</x:v>
      </x:c>
      <x:c r="H3" s="2" t="n">
        <x:v>2022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2023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133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229</x:v>
      </x:c>
      <x:c r="B7" s="83" t="s">
        <x:v>230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s">
        <x:v>6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233</x:v>
      </x:c>
      <x:c r="F10" s="2" t="n">
        <x:v>6</x:v>
      </x:c>
      <x:c r="I10" s="2" t="n">
        <x:v>2022</x:v>
      </x:c>
    </x:row>
    <x:row r="11" spans="1:9" x14ac:dyDescent="0.3">
      <x:c r="A11" s="2" t="s">
        <x:v>231</x:v>
      </x:c>
      <x:c r="B11" s="83" t="n">
        <x:v>8</x:v>
      </x:c>
      <x:c r="D11" s="2" t="s">
        <x:v>229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232</x:v>
      </x:c>
      <x:c r="F17" s="2" t="s">
        <x:v>229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