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<x:sst xmlns:x="http://schemas.openxmlformats.org/spreadsheetml/2006/main" count="243" uniqueCount="243">
  <x:si>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</x:si>
  <x:si>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</x:si>
  <x:si>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Dryden</x:t>
  </x:si>
  <x:si>
    <x:t>BEDS Code</x:t>
  </x:si>
  <x:si>
    <x:t>610301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</x:si>
  <x:si>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</x:si>
  <x:si>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</x:si>
  <x:si>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</x:si>
  <x:si>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</x:si>
  <x:si>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</x:si>
  <x:si>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JENNIFER CASE</x:t>
  </x:si>
  <x:si>
    <x:t>Street Address Line 1</x:t>
  </x:si>
  <x:si>
    <x:t>118 FREEVILLE ROAD</x:t>
  </x:si>
  <x:si>
    <x:t>Title of Contact</x:t>
  </x:si>
  <x:si>
    <x:t>BUSINESS MANAGER</x:t>
  </x:si>
  <x:si>
    <x:t>Street Address Line 2</x:t>
  </x:si>
  <x:si>
    <x:t/>
  </x:si>
  <x:si>
    <x:t>Email Address</x:t>
  </x:si>
  <x:si>
    <x:t>jcase2@dryden.k12.ny.us</x:t>
  </x:si>
  <x:si>
    <x:t>City</x:t>
  </x:si>
  <x:si>
    <x:t>DRYDEN</x:t>
  </x:si>
  <x:si>
    <x:t>Phone Number</x:t>
  </x:si>
  <x:si>
    <x:t>6078445361</x:t>
  </x:si>
  <x:si>
    <x:t>Zip Code</x:t>
  </x:si>
  <x:si>
    <x:t>13053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</x:si>
  <x:si>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</x:si>
  <x:si>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</x:si>
  <x:si>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</x:si>
  <x:si>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</x:si>
  <x:si>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</x:si>
  <x:si>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</x:si>
  <x:si>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</x:si>
  <x:si>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</x:si>
  <x:si>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</x:si>
  <x:si>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</x:si>
  <x:si>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</x:si>
  <x:si>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</x:si>
  <x:si>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</x:si>
  <x:si>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</x:si>
  <x:si>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</x:si>
  <x:si>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</x:si>
  <x:si>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</x:si>
  <x:si>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</x:si>
  <x:si>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</x:si>
  <x:si>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</x:si>
  <x:si>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</x:si>
  <x:si>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</x:si>
  <x:si>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</x:si>
  <x:si>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</x:si>
  <x:si>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</x:si>
  <x:si>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</x:si>
  <x:si>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</x:si>
  <x:si>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</x:si>
  <x:si>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</x:si>
  <x:si>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</x:si>
  <x:si>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</x:si>
  <x:si>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</x:si>
  <x:si>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</x:si>
  <x:si>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</x:si>
  <x:si>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</x:si>
  <x:si>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</x:si>
  <x:si>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</x:si>
  <x:si>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</x:si>
  <x:si>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</x:si>
  <x:si>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</x:si>
  <x:si>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</x:si>
  <x:si>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</x:si>
  <x:si>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</x:si>
  <x:si>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</x:si>
  <x:si>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</x:si>
  <x:si>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</x:si>
  <x:si>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</x:si>
  <x:si>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</x:si>
  <x:si>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</x:si>
  <x:si>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</x:si>
  <x:si>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</x:si>
  <x:si>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</x:si>
  <x:si>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</x:si>
  <x:si>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</x:si>
  <x:si>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</x:si>
  <x:si>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</x:si>
  <x:si>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</x:si>
  <x:si>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</x:si>
  <x:si>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</x:si>
  <x:si>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</x:si>
  <x:si>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</x:si>
  <x:si>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</x:si>
  <x:si>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</x:si>
  <x:si>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</x:si>
  <x:si>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</x:si>
  <x:si>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</x:si>
  <x:si>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</x:si>
  <x:si>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</x:si>
  <x:si>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</x:si>
  <x:si>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</x:si>
  <x:si>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</x:si>
  <x:si>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</x:si>
  <x:si>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</x:si>
  <x:si>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</x:si>
  <x:si>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</x:si>
  <x:si>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</x:si>
  <x:si>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</x:si>
  <x:si>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</x:si>
  <x:si>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</x:si>
  <x:si>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</x:si>
  <x:si>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</x:si>
  <x:si>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</x:si>
  <x:si>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</x:si>
  <x:si>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</x:si>
  <x:si>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</x:si>
  <x:si>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</x:si>
  <x:si>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</x:si>
  <x:si>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</x:si>
  <x:si>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</x:si>
  <x:si>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</x:si>
  <x:si>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</x:si>
  <x:si>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</x:si>
  <x:si>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</x:si>
  <x:si>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</x:si>
  <x:si>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</x:si>
  <x:si>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</x:si>
  <x:si>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</x:si>
  <x:si>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</x:si>
  <x:si>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</x:si>
  <x:si>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</x:si>
  <x:si>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</x:si>
  <x:si>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</x:si>
  <x:si>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</x:si>
  <x:si>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</x:si>
  <x:si>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</x:si>
  <x:si>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</x:si>
  <x:si>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610301060001</x:t>
  </x:si>
  <x:si>
    <x:t>DRYDEN ELEMENTARY SCHOOL</x:t>
  </x:si>
  <x:si>
    <x:t>Elementary School</x:t>
  </x:si>
  <x:si>
    <x:t>Pre-K</x:t>
  </x:si>
  <x:si>
    <x:t>5</x:t>
  </x:si>
  <x:si>
    <x:t>Yes</x:t>
  </x:si>
  <x:si>
    <x:t>No</x:t>
  </x:si>
  <x:si>
    <x:t>610301060003</x:t>
  </x:si>
  <x:si>
    <x:t>DRYDEN HIGH SCHOOL</x:t>
  </x:si>
  <x:si>
    <x:t>Senior High School</x:t>
  </x:si>
  <x:si>
    <x:t>9</x:t>
  </x:si>
  <x:si>
    <x:t>12</x:t>
  </x:si>
  <x:si>
    <x:t>610301060006</x:t>
  </x:si>
  <x:si>
    <x:t>CASSAVANT ELEMENTARY SCHOOL</x:t>
  </x:si>
  <x:si>
    <x:t>K</x:t>
  </x:si>
  <x:si>
    <x:t>3</x:t>
  </x:si>
  <x:si>
    <x:t>610301060007</x:t>
  </x:si>
  <x:si>
    <x:t>FREEVILLE ELEMENTARY SCHOOL</x:t>
  </x:si>
  <x:si>
    <x:t>610301060008</x:t>
  </x:si>
  <x:si>
    <x:t>DRYDEN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</x:si>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</x:sst>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45311906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1555985</x:v>
      </x:c>
      <x:c r="E15" s="10" t="n">
        <x:v>2551491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787829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3777151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787829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1792310</x:v>
      </x:c>
      <x:c r="E27" s="10" t="n">
        <x:v>20869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542080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165000</x:v>
      </x:c>
      <x:c r="E33" s="10" t="n">
        <x:v>0</x:v>
      </x:c>
      <x:c r="F33" s="7" t="n">
        <x:v>9</x:v>
      </x:c>
      <x:c r="G33" s="132" t="n">
        <x:v>18333.3333333333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500000</x:v>
      </x:c>
      <x:c r="E35" s="10" t="n">
        <x:v>0</x:v>
      </x:c>
      <x:c r="F35" s="7" t="n">
        <x:v>22</x:v>
      </x:c>
      <x:c r="G35" s="132" t="n">
        <x:v>22727.2727272727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2900000</x:v>
      </x:c>
      <x:c r="E37" s="10" t="n">
        <x:v>0</x:v>
      </x:c>
      <x:c r="F37" s="7" t="n">
        <x:v>60</x:v>
      </x:c>
      <x:c r="G37" s="132" t="n">
        <x:v>48333.3333333333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120000</x:v>
      </x:c>
      <x:c r="E38" s="10" t="n">
        <x:v>0</x:v>
      </x:c>
      <x:c r="F38" s="7" t="n">
        <x:v>2</x:v>
      </x:c>
      <x:c r="G38" s="132" t="n">
        <x:v>60000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271507</x:v>
      </x:c>
      <x:c r="E40" s="10" t="n">
        <x:v>0</x:v>
      </x:c>
      <x:c r="F40" s="7" t="n">
        <x:v>12</x:v>
      </x:c>
      <x:c r="G40" s="132" t="n">
        <x:v>22625.5833333333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154562</x:v>
      </x:c>
      <x:c r="E41" s="10" t="n">
        <x:v>0</x:v>
      </x:c>
      <x:c r="F41" s="7" t="n">
        <x:v>39</x:v>
      </x:c>
      <x:c r="G41" s="132" t="n">
        <x:v>3963.12820512821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27670</x:v>
      </x:c>
      <x:c r="E62" s="10" t="n">
        <x:v>0</x:v>
      </x:c>
      <x:c r="F62" s="84" t="n">
        <x:v>1</x:v>
      </x:c>
      <x:c r="G62" s="132" t="n">
        <x:v>27670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1077722</x:v>
      </x:c>
      <x:c r="E63" s="10" t="n">
        <x:v>0</x:v>
      </x:c>
      <x:c r="F63" s="84" t="n">
        <x:v>6</x:v>
      </x:c>
      <x:c r="G63" s="132" t="n">
        <x:v>179620.333333333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2388647</x:v>
      </x:c>
      <x:c r="E64" s="10" t="n">
        <x:v>0</x:v>
      </x:c>
      <x:c r="F64" s="84" t="n">
        <x:v>27</x:v>
      </x:c>
      <x:c r="G64" s="132" t="n">
        <x:v>88468.4074074074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1489770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737579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113826</x:v>
      </x:c>
      <x:c r="E72" s="10" t="n">
        <x:v>0</x:v>
      </x:c>
      <x:c r="F72" s="84" t="n">
        <x:v>1</x:v>
      </x:c>
      <x:c r="G72" s="132" t="n">
        <x:v>113826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190000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280203</x:v>
      </x:c>
      <x:c r="E74" s="10" t="n">
        <x:v>55640</x:v>
      </x:c>
      <x:c r="F74" s="84" t="n">
        <x:v>0.2</x:v>
      </x:c>
      <x:c r="G74" s="132" t="n">
        <x:v>1679215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55830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69964</x:v>
      </x:c>
      <x:c r="E78" s="10" t="n">
        <x:v>14953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838250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10868468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21365282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486</x:v>
      </x:c>
      <x:c r="L8" s="107" t="n">
        <x:v>52</x:v>
      </x:c>
      <x:c r="M8" s="107" t="n">
        <x:v>6</x:v>
      </x:c>
      <x:c r="N8" s="107" t="n">
        <x:v>228</x:v>
      </x:c>
      <x:c r="O8" s="107" t="n">
        <x:v>8</x:v>
      </x:c>
      <x:c r="P8" s="107" t="n">
        <x:v>90</x:v>
      </x:c>
      <x:c r="Q8" s="108" t="n">
        <x:v>5</x:v>
      </x:c>
      <x:c r="R8" s="108" t="n">
        <x:v>60</x:v>
      </x:c>
      <x:c r="S8" s="108" t="n">
        <x:v>41</x:v>
      </x:c>
      <x:c r="T8" s="108" t="n">
        <x:v>4</x:v>
      </x:c>
      <x:c r="U8" s="108" t="n">
        <x:v>10.1</x:v>
      </x:c>
      <x:c r="V8" s="108" t="n">
        <x:v>6.7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362</x:v>
      </x:c>
      <x:c r="L9" s="107" t="n">
        <x:v>0</x:v>
      </x:c>
      <x:c r="M9" s="107" t="n">
        <x:v>0</x:v>
      </x:c>
      <x:c r="N9" s="107" t="n">
        <x:v>165</x:v>
      </x:c>
      <x:c r="O9" s="107" t="n">
        <x:v>2</x:v>
      </x:c>
      <x:c r="P9" s="107" t="n">
        <x:v>47</x:v>
      </x:c>
      <x:c r="Q9" s="108" t="n">
        <x:v>2.5</x:v>
      </x:c>
      <x:c r="R9" s="108" t="n">
        <x:v>36</x:v>
      </x:c>
      <x:c r="S9" s="108" t="n">
        <x:v>10</x:v>
      </x:c>
      <x:c r="T9" s="108" t="n">
        <x:v>4</x:v>
      </x:c>
      <x:c r="U9" s="108" t="n">
        <x:v>6.8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133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81</x:v>
      </x:c>
      <x:c r="L10" s="107" t="n">
        <x:v>0</x:v>
      </x:c>
      <x:c r="M10" s="107" t="n">
        <x:v>0</x:v>
      </x:c>
      <x:c r="N10" s="107" t="n">
        <x:v>48</x:v>
      </x:c>
      <x:c r="O10" s="107" t="n">
        <x:v>0</x:v>
      </x:c>
      <x:c r="P10" s="107" t="n">
        <x:v>4</x:v>
      </x:c>
      <x:c r="Q10" s="108" t="n">
        <x:v>2</x:v>
      </x:c>
      <x:c r="R10" s="108" t="n">
        <x:v>6</x:v>
      </x:c>
      <x:c r="S10" s="108" t="n">
        <x:v>2</x:v>
      </x:c>
      <x:c r="T10" s="108" t="n">
        <x:v>0.5</x:v>
      </x:c>
      <x:c r="U10" s="108" t="n">
        <x:v>3.4</x:v>
      </x:c>
      <x:c r="V10" s="108" t="n">
        <x:v>1.7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133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78</x:v>
      </x:c>
      <x:c r="L11" s="107" t="n">
        <x:v>0</x:v>
      </x:c>
      <x:c r="M11" s="107" t="n">
        <x:v>0</x:v>
      </x:c>
      <x:c r="N11" s="107" t="n">
        <x:v>40</x:v>
      </x:c>
      <x:c r="O11" s="107" t="n">
        <x:v>0</x:v>
      </x:c>
      <x:c r="P11" s="107" t="n">
        <x:v>6</x:v>
      </x:c>
      <x:c r="Q11" s="108" t="n">
        <x:v>1</x:v>
      </x:c>
      <x:c r="R11" s="108" t="n">
        <x:v>10</x:v>
      </x:c>
      <x:c r="S11" s="108" t="n">
        <x:v>3</x:v>
      </x:c>
      <x:c r="T11" s="108" t="n">
        <x:v>0.5</x:v>
      </x:c>
      <x:c r="U11" s="108" t="n">
        <x:v>3.9</x:v>
      </x:c>
      <x:c r="V11" s="108" t="n">
        <x:v>1.7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151</x:v>
      </x:c>
      <x:c r="E12" s="170" t="s">
        <x:v>152</x:v>
      </x:c>
      <x:c r="F12" s="170" t="s">
        <x:v>153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275</x:v>
      </x:c>
      <x:c r="L12" s="107" t="n">
        <x:v>0</x:v>
      </x:c>
      <x:c r="M12" s="107" t="n">
        <x:v>0</x:v>
      </x:c>
      <x:c r="N12" s="107" t="n">
        <x:v>166</x:v>
      </x:c>
      <x:c r="O12" s="107" t="n">
        <x:v>5</x:v>
      </x:c>
      <x:c r="P12" s="107" t="n">
        <x:v>53</x:v>
      </x:c>
      <x:c r="Q12" s="108" t="n">
        <x:v>4.5</x:v>
      </x:c>
      <x:c r="R12" s="108" t="n">
        <x:v>30.5</x:v>
      </x:c>
      <x:c r="S12" s="108" t="n">
        <x:v>12</x:v>
      </x:c>
      <x:c r="T12" s="108" t="n">
        <x:v>2</x:v>
      </x:c>
      <x:c r="U12" s="108" t="n">
        <x:v>8.3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134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5080252</x:v>
      </x:c>
      <x:c r="E8" s="81" t="n">
        <x:v>1613375</x:v>
      </x:c>
      <x:c r="F8" s="116" t="n">
        <x:v>3142412.91178307</x:v>
      </x:c>
      <x:c r="G8" s="81" t="n">
        <x:v>463150</x:v>
      </x:c>
      <x:c r="H8" s="81" t="n">
        <x:v>588172</x:v>
      </x:c>
      <x:c r="I8" s="117">
        <x:f>SUM(D8:H8)</x:f>
      </x:c>
      <x:c r="J8" s="81" t="n">
        <x:v>5325661</x:v>
      </x:c>
      <x:c r="K8" s="81" t="n">
        <x:v>294627</x:v>
      </x:c>
      <x:c r="L8" s="81" t="n">
        <x:v>3576502</x:v>
      </x:c>
      <x:c r="M8" s="81" t="n">
        <x:v>271507</x:v>
      </x:c>
      <x:c r="N8" s="81" t="n">
        <x:v>597207</x:v>
      </x:c>
      <x:c r="O8" s="81" t="n">
        <x:v>565342</x:v>
      </x:c>
      <x:c r="P8" s="81" t="n">
        <x:v>256516</x:v>
      </x:c>
      <x:c r="Q8" s="117">
        <x:f>SUM(J8:P8)</x:f>
      </x:c>
      <x:c r="R8" s="81" t="n">
        <x:v>10050951</x:v>
      </x:c>
      <x:c r="S8" s="81" t="n">
        <x:v>836410</x:v>
      </x:c>
      <x:c r="T8" s="59">
        <x:f>SUM('Part C'!$R8:$S8)</x:f>
      </x:c>
      <x:c r="U8" s="81" t="n">
        <x:v>18476.0128676471</x:v>
      </x:c>
      <x:c r="V8" s="81" t="n">
        <x:v>1537.51838235294</x:v>
      </x:c>
      <x:c r="W8" s="81" t="n">
        <x:v>2979842.81791045</x:v>
      </x:c>
      <x:c r="X8" s="81" t="n">
        <x:v>13867203.8179104</x:v>
      </x:c>
      <x:c r="Y8" s="12" t="n">
        <x:v>25491.183488806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3904914</x:v>
      </x:c>
      <x:c r="E9" s="81" t="n">
        <x:v>1654061</x:v>
      </x:c>
      <x:c r="F9" s="116" t="n">
        <x:v>2609735.3223117</x:v>
      </x:c>
      <x:c r="G9" s="81" t="n">
        <x:v>1733974</x:v>
      </x:c>
      <x:c r="H9" s="81" t="n">
        <x:v>566372</x:v>
      </x:c>
      <x:c r="I9" s="117">
        <x:f>SUM(D9:H9)</x:f>
      </x:c>
      <x:c r="J9" s="81" t="n">
        <x:v>6297167</x:v>
      </x:c>
      <x:c r="K9" s="81" t="n">
        <x:v>0</x:v>
      </x:c>
      <x:c r="L9" s="81" t="n">
        <x:v>2023618</x:v>
      </x:c>
      <x:c r="M9" s="81" t="n">
        <x:v>0</x:v>
      </x:c>
      <x:c r="N9" s="81" t="n">
        <x:v>620078</x:v>
      </x:c>
      <x:c r="O9" s="81" t="n">
        <x:v>478009</x:v>
      </x:c>
      <x:c r="P9" s="81" t="n">
        <x:v>1050184</x:v>
      </x:c>
      <x:c r="Q9" s="117">
        <x:f>SUM(J9:P9)</x:f>
      </x:c>
      <x:c r="R9" s="81" t="n">
        <x:v>9878649</x:v>
      </x:c>
      <x:c r="S9" s="81" t="n">
        <x:v>590407</x:v>
      </x:c>
      <x:c r="T9" s="59">
        <x:f>SUM('Part C'!$R9:$S9)</x:f>
      </x:c>
      <x:c r="U9" s="81" t="n">
        <x:v>27289.0856353591</x:v>
      </x:c>
      <x:c r="V9" s="81" t="n">
        <x:v>1630.95856353591</x:v>
      </x:c>
      <x:c r="W9" s="81" t="n">
        <x:v>1982910.11044776</x:v>
      </x:c>
      <x:c r="X9" s="81" t="n">
        <x:v>12451966.1104478</x:v>
      </x:c>
      <x:c r="Y9" s="12" t="n">
        <x:v>34397.696437701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654389</x:v>
      </x:c>
      <x:c r="E10" s="81" t="n">
        <x:v>264843</x:v>
      </x:c>
      <x:c r="F10" s="116" t="n">
        <x:v>431545.783134342</x:v>
      </x:c>
      <x:c r="G10" s="81" t="n">
        <x:v>77192</x:v>
      </x:c>
      <x:c r="H10" s="81" t="n">
        <x:v>102981</x:v>
      </x:c>
      <x:c r="I10" s="117">
        <x:f>SUM(D10:H10)</x:f>
      </x:c>
      <x:c r="J10" s="81" t="n">
        <x:v>1014349</x:v>
      </x:c>
      <x:c r="K10" s="81" t="n">
        <x:v>0</x:v>
      </x:c>
      <x:c r="L10" s="81" t="n">
        <x:v>221807</x:v>
      </x:c>
      <x:c r="M10" s="81" t="n">
        <x:v>0</x:v>
      </x:c>
      <x:c r="N10" s="81" t="n">
        <x:v>173604</x:v>
      </x:c>
      <x:c r="O10" s="81" t="n">
        <x:v>69932</x:v>
      </x:c>
      <x:c r="P10" s="81" t="n">
        <x:v>51258</x:v>
      </x:c>
      <x:c r="Q10" s="117">
        <x:f>SUM(J10:P10)</x:f>
      </x:c>
      <x:c r="R10" s="81" t="n">
        <x:v>1432550</x:v>
      </x:c>
      <x:c r="S10" s="81" t="n">
        <x:v>98401</x:v>
      </x:c>
      <x:c r="T10" s="59">
        <x:f>SUM('Part C'!$R10:$S10)</x:f>
      </x:c>
      <x:c r="U10" s="81" t="n">
        <x:v>17685.8024691358</x:v>
      </x:c>
      <x:c r="V10" s="81" t="n">
        <x:v>1214.82716049383</x:v>
      </x:c>
      <x:c r="W10" s="81" t="n">
        <x:v>443689.831343284</x:v>
      </x:c>
      <x:c r="X10" s="81" t="n">
        <x:v>1974640.83134328</x:v>
      </x:c>
      <x:c r="Y10" s="12" t="n">
        <x:v>24378.2818684356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658710</x:v>
      </x:c>
      <x:c r="E11" s="81" t="n">
        <x:v>215471</x:v>
      </x:c>
      <x:c r="F11" s="116" t="n">
        <x:v>410395.987352662</x:v>
      </x:c>
      <x:c r="G11" s="81" t="n">
        <x:v>74333</x:v>
      </x:c>
      <x:c r="H11" s="81" t="n">
        <x:v>93608</x:v>
      </x:c>
      <x:c r="I11" s="117">
        <x:f>SUM(D11:H11)</x:f>
      </x:c>
      <x:c r="J11" s="81" t="n">
        <x:v>933282</x:v>
      </x:c>
      <x:c r="K11" s="81" t="n">
        <x:v>0</x:v>
      </x:c>
      <x:c r="L11" s="81" t="n">
        <x:v>242664</x:v>
      </x:c>
      <x:c r="M11" s="81" t="n">
        <x:v>0</x:v>
      </x:c>
      <x:c r="N11" s="81" t="n">
        <x:v>158790</x:v>
      </x:c>
      <x:c r="O11" s="81" t="n">
        <x:v>67342</x:v>
      </x:c>
      <x:c r="P11" s="81" t="n">
        <x:v>50440</x:v>
      </x:c>
      <x:c r="Q11" s="117">
        <x:f>SUM(J11:P11)</x:f>
      </x:c>
      <x:c r="R11" s="81" t="n">
        <x:v>640709</x:v>
      </x:c>
      <x:c r="S11" s="81" t="n">
        <x:v>811810</x:v>
      </x:c>
      <x:c r="T11" s="59">
        <x:f>SUM('Part C'!$R11:$S11)</x:f>
      </x:c>
      <x:c r="U11" s="81" t="n">
        <x:v>8214.21794871795</x:v>
      </x:c>
      <x:c r="V11" s="81" t="n">
        <x:v>10407.8205128205</x:v>
      </x:c>
      <x:c r="W11" s="81" t="n">
        <x:v>427256.874626866</x:v>
      </x:c>
      <x:c r="X11" s="81" t="n">
        <x:v>1879775.87462687</x:v>
      </x:c>
      <x:c r="Y11" s="12" t="n">
        <x:v>24099.6907003444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3254201</x:v>
      </x:c>
      <x:c r="E12" s="81" t="n">
        <x:v>1158396</x:v>
      </x:c>
      <x:c r="F12" s="116" t="n">
        <x:v>2071552.80497333</x:v>
      </x:c>
      <x:c r="G12" s="81" t="n">
        <x:v>264877</x:v>
      </x:c>
      <x:c r="H12" s="81" t="n">
        <x:v>386935</x:v>
      </x:c>
      <x:c r="I12" s="117">
        <x:f>SUM(D12:H12)</x:f>
      </x:c>
      <x:c r="J12" s="81" t="n">
        <x:v>3536531</x:v>
      </x:c>
      <x:c r="K12" s="81" t="n">
        <x:v>0</x:v>
      </x:c>
      <x:c r="L12" s="81" t="n">
        <x:v>2293494</x:v>
      </x:c>
      <x:c r="M12" s="81" t="n">
        <x:v>0</x:v>
      </x:c>
      <x:c r="N12" s="81" t="n">
        <x:v>494124</x:v>
      </x:c>
      <x:c r="O12" s="81" t="n">
        <x:v>237424</x:v>
      </x:c>
      <x:c r="P12" s="81" t="n">
        <x:v>574390</x:v>
      </x:c>
      <x:c r="Q12" s="117">
        <x:f>SUM(J12:P12)</x:f>
      </x:c>
      <x:c r="R12" s="81" t="n">
        <x:v>7012961</x:v>
      </x:c>
      <x:c r="S12" s="81" t="n">
        <x:v>123001</x:v>
      </x:c>
      <x:c r="T12" s="59">
        <x:f>SUM('Part C'!$R12:$S12)</x:f>
      </x:c>
      <x:c r="U12" s="81" t="n">
        <x:v>25501.6763636364</x:v>
      </x:c>
      <x:c r="V12" s="81" t="n">
        <x:v>447.276363636364</x:v>
      </x:c>
      <x:c r="W12" s="81" t="n">
        <x:v>1506354.36567164</x:v>
      </x:c>
      <x:c r="X12" s="81" t="n">
        <x:v>8642316.36567164</x:v>
      </x:c>
      <x:c r="Y12" s="12" t="n">
        <x:v>31426.6049660787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45</x:v>
      </x:c>
      <x:c r="G8" s="119" t="n">
        <x:v>0</x:v>
      </x:c>
      <x:c r="H8" s="119" t="n">
        <x:v>7</x:v>
      </x:c>
      <x:c r="I8" s="119" t="n">
        <x:v>0</x:v>
      </x:c>
      <x:c r="J8" s="120">
        <x:f>SUM(F8:I8)</x:f>
      </x:c>
      <x:c r="K8" s="81" t="n">
        <x:v>294627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