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<x:sst xmlns:x="http://schemas.openxmlformats.org/spreadsheetml/2006/main" count="237" uniqueCount="237">
  <x:si>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</x:si>
  <x:si>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</x:si>
  <x:si>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Depew</x:t>
  </x:si>
  <x:si>
    <x:t>BEDS Code</x:t>
  </x:si>
  <x:si>
    <x:t>140707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</x:si>
  <x:si>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</x:si>
  <x:si>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</x:si>
  <x:si>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</x:si>
  <x:si>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</x:si>
  <x:si>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</x:si>
  <x:si>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Susan Arena</x:t>
  </x:si>
  <x:si>
    <x:t>Street Address Line 1</x:t>
  </x:si>
  <x:si>
    <x:t>5201 S. Transit Rd</x:t>
  </x:si>
  <x:si>
    <x:t>Title of Contact</x:t>
  </x:si>
  <x:si>
    <x:t>Business Administrator</x:t>
  </x:si>
  <x:si>
    <x:t>Street Address Line 2</x:t>
  </x:si>
  <x:si>
    <x:t/>
  </x:si>
  <x:si>
    <x:t>Email Address</x:t>
  </x:si>
  <x:si>
    <x:t>sarena@depewschools.org</x:t>
  </x:si>
  <x:si>
    <x:t>City</x:t>
  </x:si>
  <x:si>
    <x:t>Phone Number</x:t>
  </x:si>
  <x:si>
    <x:t>7166865110</x:t>
  </x:si>
  <x:si>
    <x:t>Zip Code</x:t>
  </x:si>
  <x:si>
    <x:t>14043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</x:si>
  <x:si>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</x:si>
  <x:si>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</x:si>
  <x:si>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</x:si>
  <x:si>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</x:si>
  <x:si>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</x:si>
  <x:si>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</x:si>
  <x:si>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</x:si>
  <x:si>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</x:si>
  <x:si>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</x:si>
  <x:si>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</x:si>
  <x:si>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</x:si>
  <x:si>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</x:si>
  <x:si>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</x:si>
  <x:si>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</x:si>
  <x:si>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</x:si>
  <x:si>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</x:si>
  <x:si>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</x:si>
  <x:si>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</x:si>
  <x:si>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</x:si>
  <x:si>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</x:si>
  <x:si>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</x:si>
  <x:si>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</x:si>
  <x:si>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</x:si>
  <x:si>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</x:si>
  <x:si>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</x:si>
  <x:si>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</x:si>
  <x:si>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</x:si>
  <x:si>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</x:si>
  <x:si>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</x:si>
  <x:si>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</x:si>
  <x:si>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</x:si>
  <x:si>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</x:si>
  <x:si>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</x:si>
  <x:si>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</x:si>
  <x:si>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</x:si>
  <x:si>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</x:si>
  <x:si>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</x:si>
  <x:si>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</x:si>
  <x:si>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</x:si>
  <x:si>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</x:si>
  <x:si>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</x:si>
  <x:si>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</x:si>
  <x:si>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</x:si>
  <x:si>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</x:si>
  <x:si>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</x:si>
  <x:si>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</x:si>
  <x:si>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</x:si>
  <x:si>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</x:si>
  <x:si>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</x:si>
  <x:si>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</x:si>
  <x:si>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</x:si>
  <x:si>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</x:si>
  <x:si>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</x:si>
  <x:si>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</x:si>
  <x:si>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</x:si>
  <x:si>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</x:si>
  <x:si>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</x:si>
  <x:si>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</x:si>
  <x:si>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</x:si>
  <x:si>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</x:si>
  <x:si>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</x:si>
  <x:si>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</x:si>
  <x:si>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</x:si>
  <x:si>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</x:si>
  <x:si>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</x:si>
  <x:si>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</x:si>
  <x:si>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</x:si>
  <x:si>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</x:si>
  <x:si>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</x:si>
  <x:si>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</x:si>
  <x:si>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</x:si>
  <x:si>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</x:si>
  <x:si>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</x:si>
  <x:si>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</x:si>
  <x:si>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</x:si>
  <x:si>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</x:si>
  <x:si>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</x:si>
  <x:si>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</x:si>
  <x:si>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</x:si>
  <x:si>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</x:si>
  <x:si>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</x:si>
  <x:si>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</x:si>
  <x:si>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</x:si>
  <x:si>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</x:si>
  <x:si>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</x:si>
  <x:si>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</x:si>
  <x:si>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</x:si>
  <x:si>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</x:si>
  <x:si>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</x:si>
  <x:si>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</x:si>
  <x:si>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</x:si>
  <x:si>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</x:si>
  <x:si>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</x:si>
  <x:si>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</x:si>
  <x:si>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</x:si>
  <x:si>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</x:si>
  <x:si>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</x:si>
  <x:si>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</x:si>
  <x:si>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</x:si>
  <x:si>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</x:si>
  <x:si>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</x:si>
  <x:si>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</x:si>
  <x:si>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</x:si>
  <x:si>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</x:si>
  <x:si>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</x:si>
  <x:si>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</x:si>
  <x:si>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140707030003</x:t>
  </x:si>
  <x:si>
    <x:t>DEPEW HIGH SCHOOL</x:t>
  </x:si>
  <x:si>
    <x:t>Senior High School</x:t>
  </x:si>
  <x:si>
    <x:t>9</x:t>
  </x:si>
  <x:si>
    <x:t>12</x:t>
  </x:si>
  <x:si>
    <x:t>Yes</x:t>
  </x:si>
  <x:si>
    <x:t>No</x:t>
  </x:si>
  <x:si>
    <x:t>140707030004</x:t>
  </x:si>
  <x:si>
    <x:t>DEPEW MIDDLE SCHOOL</x:t>
  </x:si>
  <x:si>
    <x:t>Middle/Junior High School</x:t>
  </x:si>
  <x:si>
    <x:t>6</x:t>
  </x:si>
  <x:si>
    <x:t>8</x:t>
  </x:si>
  <x:si>
    <x:t>140707030005</x:t>
  </x:si>
  <x:si>
    <x:t>CAYUGA HTS ELEMENTARY SCHOOL</x:t>
  </x:si>
  <x:si>
    <x:t>Elementary School</x:t>
  </x:si>
  <x:si>
    <x:t>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</x:si>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</x:sst>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49741002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421742</x:v>
      </x:c>
      <x:c r="E15" s="10" t="n">
        <x:v>6519278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1019870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299439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190000</x:v>
      </x:c>
      <x:c r="E22" s="10" t="n">
        <x:v>11391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4419382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1004870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2571275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781835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134280</x:v>
      </x:c>
      <x:c r="E33" s="10" t="n">
        <x:v>0</x:v>
      </x:c>
      <x:c r="F33" s="7" t="n">
        <x:v>4</x:v>
      </x:c>
      <x:c r="G33" s="132" t="n">
        <x:v>33570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52000</x:v>
      </x:c>
      <x:c r="E34" s="10" t="n">
        <x:v>0</x:v>
      </x:c>
      <x:c r="F34" s="7" t="n">
        <x:v>1</x:v>
      </x:c>
      <x:c r="G34" s="132" t="n">
        <x:v>52000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75000</x:v>
      </x:c>
      <x:c r="E35" s="10" t="n">
        <x:v>0</x:v>
      </x:c>
      <x:c r="F35" s="7" t="n">
        <x:v>2</x:v>
      </x:c>
      <x:c r="G35" s="132" t="n">
        <x:v>37500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2484769</x:v>
      </x:c>
      <x:c r="E37" s="10" t="n">
        <x:v>0</x:v>
      </x:c>
      <x:c r="F37" s="7" t="n">
        <x:v>39</x:v>
      </x:c>
      <x:c r="G37" s="132" t="n">
        <x:v>63712.0256410256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2514369</x:v>
      </x:c>
      <x:c r="E38" s="10" t="n">
        <x:v>0</x:v>
      </x:c>
      <x:c r="F38" s="7" t="n">
        <x:v>48</x:v>
      </x:c>
      <x:c r="G38" s="132" t="n">
        <x:v>52382.6875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82000</x:v>
      </x:c>
      <x:c r="E43" s="10" t="n">
        <x:v>0</x:v>
      </x:c>
      <x:c r="F43" s="7" t="n">
        <x:v>10</x:v>
      </x:c>
      <x:c r="G43" s="132" t="n">
        <x:v>8200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1785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31161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1068654</x:v>
      </x:c>
      <x:c r="E63" s="10" t="n">
        <x:v>0</x:v>
      </x:c>
      <x:c r="F63" s="84" t="n">
        <x:v>8</x:v>
      </x:c>
      <x:c r="G63" s="132" t="n">
        <x:v>133581.75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2621216</x:v>
      </x:c>
      <x:c r="E64" s="10" t="n">
        <x:v>0</x:v>
      </x:c>
      <x:c r="F64" s="84" t="n">
        <x:v>22</x:v>
      </x:c>
      <x:c r="G64" s="132" t="n">
        <x:v>119146.181818182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1123961</x:v>
      </x:c>
      <x:c r="E65" s="10" t="n">
        <x:v>0</x:v>
      </x:c>
      <x:c r="F65" s="84" t="n">
        <x:v>0.7</x:v>
      </x:c>
      <x:c r="G65" s="132" t="n">
        <x:v>1605658.57142857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941579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387689</x:v>
      </x:c>
      <x:c r="E72" s="10" t="n">
        <x:v>0</x:v>
      </x:c>
      <x:c r="F72" s="84" t="n">
        <x:v>4</x:v>
      </x:c>
      <x:c r="G72" s="132" t="n">
        <x:v>96922.25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49954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174876</x:v>
      </x:c>
      <x:c r="E74" s="10" t="n">
        <x:v>0</x:v>
      </x:c>
      <x:c r="F74" s="84" t="n">
        <x:v>2</x:v>
      </x:c>
      <x:c r="G74" s="132" t="n">
        <x:v>87438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105527</x:v>
      </x:c>
      <x:c r="E75" s="10" t="n">
        <x:v>0</x:v>
      </x:c>
      <x:c r="F75" s="84" t="n">
        <x:v>1</x:v>
      </x:c>
      <x:c r="G75" s="132" t="n">
        <x:v>105527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369517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1057524</x:v>
      </x:c>
      <x:c r="E77" s="10" t="n">
        <x:v>0</x:v>
      </x:c>
      <x:c r="F77" s="84" t="n">
        <x:v>4</x:v>
      </x:c>
      <x:c r="G77" s="132" t="n">
        <x:v>264381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357166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564410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11803195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24715913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550</x:v>
      </x:c>
      <x:c r="L8" s="107" t="n">
        <x:v>0</x:v>
      </x:c>
      <x:c r="M8" s="107" t="n">
        <x:v>0</x:v>
      </x:c>
      <x:c r="N8" s="107" t="n">
        <x:v>240</x:v>
      </x:c>
      <x:c r="O8" s="107" t="n">
        <x:v>5</x:v>
      </x:c>
      <x:c r="P8" s="107" t="n">
        <x:v>96</x:v>
      </x:c>
      <x:c r="Q8" s="108" t="n">
        <x:v>0</x:v>
      </x:c>
      <x:c r="R8" s="108" t="n">
        <x:v>57.1</x:v>
      </x:c>
      <x:c r="S8" s="108" t="n">
        <x:v>3</x:v>
      </x:c>
      <x:c r="T8" s="108" t="n">
        <x:v>2.5</x:v>
      </x:c>
      <x:c r="U8" s="108" t="n">
        <x:v>8</x:v>
      </x:c>
      <x:c r="V8" s="108" t="n">
        <x:v>8.5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430</x:v>
      </x:c>
      <x:c r="L9" s="107" t="n">
        <x:v>0</x:v>
      </x:c>
      <x:c r="M9" s="107" t="n">
        <x:v>0</x:v>
      </x:c>
      <x:c r="N9" s="107" t="n">
        <x:v>230</x:v>
      </x:c>
      <x:c r="O9" s="107" t="n">
        <x:v>6</x:v>
      </x:c>
      <x:c r="P9" s="107" t="n">
        <x:v>70</x:v>
      </x:c>
      <x:c r="Q9" s="108" t="n">
        <x:v>3</x:v>
      </x:c>
      <x:c r="R9" s="108" t="n">
        <x:v>37.9</x:v>
      </x:c>
      <x:c r="S9" s="108" t="n">
        <x:v>4</x:v>
      </x:c>
      <x:c r="T9" s="108" t="n">
        <x:v>1.5</x:v>
      </x:c>
      <x:c r="U9" s="108" t="n">
        <x:v>5.5</x:v>
      </x:c>
      <x:c r="V9" s="108" t="n">
        <x:v>4.3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805</x:v>
      </x:c>
      <x:c r="L10" s="107" t="n">
        <x:v>72</x:v>
      </x:c>
      <x:c r="M10" s="107" t="n">
        <x:v>0</x:v>
      </x:c>
      <x:c r="N10" s="107" t="n">
        <x:v>420</x:v>
      </x:c>
      <x:c r="O10" s="107" t="n">
        <x:v>24</x:v>
      </x:c>
      <x:c r="P10" s="107" t="n">
        <x:v>140</x:v>
      </x:c>
      <x:c r="Q10" s="108" t="n">
        <x:v>5</x:v>
      </x:c>
      <x:c r="R10" s="108" t="n">
        <x:v>74</x:v>
      </x:c>
      <x:c r="S10" s="108" t="n">
        <x:v>8</x:v>
      </x:c>
      <x:c r="T10" s="108" t="n">
        <x:v>2</x:v>
      </x:c>
      <x:c r="U10" s="108" t="n">
        <x:v>8</x:v>
      </x:c>
      <x:c r="V10" s="108" t="n">
        <x:v>4.3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5161403</x:v>
      </x:c>
      <x:c r="E8" s="81" t="n">
        <x:v>1795568</x:v>
      </x:c>
      <x:c r="F8" s="116" t="n">
        <x:v>3163464.01285011</x:v>
      </x:c>
      <x:c r="G8" s="81" t="n">
        <x:v>528098</x:v>
      </x:c>
      <x:c r="H8" s="81" t="n">
        <x:v>1706708</x:v>
      </x:c>
      <x:c r="I8" s="117">
        <x:f>SUM(D8:H8)</x:f>
      </x:c>
      <x:c r="J8" s="81" t="n">
        <x:v>8362133</x:v>
      </x:c>
      <x:c r="K8" s="81" t="n">
        <x:v>0</x:v>
      </x:c>
      <x:c r="L8" s="81" t="n">
        <x:v>1603091</x:v>
      </x:c>
      <x:c r="M8" s="81" t="n">
        <x:v>0</x:v>
      </x:c>
      <x:c r="N8" s="81" t="n">
        <x:v>357091</x:v>
      </x:c>
      <x:c r="O8" s="81" t="n">
        <x:v>120182</x:v>
      </x:c>
      <x:c r="P8" s="81" t="n">
        <x:v>1912744</x:v>
      </x:c>
      <x:c r="Q8" s="117">
        <x:f>SUM(J8:P8)</x:f>
      </x:c>
      <x:c r="R8" s="81" t="n">
        <x:v>10663589</x:v>
      </x:c>
      <x:c r="S8" s="81" t="n">
        <x:v>1691651</x:v>
      </x:c>
      <x:c r="T8" s="59">
        <x:f>SUM('Part C'!$R8:$S8)</x:f>
      </x:c>
      <x:c r="U8" s="81" t="n">
        <x:v>19388.3436363636</x:v>
      </x:c>
      <x:c r="V8" s="81" t="n">
        <x:v>3075.72909090909</x:v>
      </x:c>
      <x:c r="W8" s="81" t="n">
        <x:v>2622121.00161551</x:v>
      </x:c>
      <x:c r="X8" s="81" t="n">
        <x:v>14977361.0016155</x:v>
      </x:c>
      <x:c r="Y8" s="12" t="n">
        <x:v>27231.5654574827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3810945</x:v>
      </x:c>
      <x:c r="E9" s="81" t="n">
        <x:v>1003110</x:v>
      </x:c>
      <x:c r="F9" s="116" t="n">
        <x:v>2189040.28037218</x:v>
      </x:c>
      <x:c r="G9" s="81" t="n">
        <x:v>9002</x:v>
      </x:c>
      <x:c r="H9" s="81" t="n">
        <x:v>1415092</x:v>
      </x:c>
      <x:c r="I9" s="117">
        <x:f>SUM(D9:H9)</x:f>
      </x:c>
      <x:c r="J9" s="81" t="n">
        <x:v>5762490</x:v>
      </x:c>
      <x:c r="K9" s="81" t="n">
        <x:v>0</x:v>
      </x:c>
      <x:c r="L9" s="81" t="n">
        <x:v>1429495</x:v>
      </x:c>
      <x:c r="M9" s="81" t="n">
        <x:v>0</x:v>
      </x:c>
      <x:c r="N9" s="81" t="n">
        <x:v>426139</x:v>
      </x:c>
      <x:c r="O9" s="81" t="n">
        <x:v>138130</x:v>
      </x:c>
      <x:c r="P9" s="81" t="n">
        <x:v>670934</x:v>
      </x:c>
      <x:c r="Q9" s="117">
        <x:f>SUM(J9:P9)</x:f>
      </x:c>
      <x:c r="R9" s="81" t="n">
        <x:v>6735537</x:v>
      </x:c>
      <x:c r="S9" s="81" t="n">
        <x:v>1691651</x:v>
      </x:c>
      <x:c r="T9" s="59">
        <x:f>SUM('Part C'!$R9:$S9)</x:f>
      </x:c>
      <x:c r="U9" s="81" t="n">
        <x:v>15664.0395348837</x:v>
      </x:c>
      <x:c r="V9" s="81" t="n">
        <x:v>3934.07209302326</x:v>
      </x:c>
      <x:c r="W9" s="81" t="n">
        <x:v>2050021.87399031</x:v>
      </x:c>
      <x:c r="X9" s="81" t="n">
        <x:v>10477209.8739903</x:v>
      </x:c>
      <x:c r="Y9" s="12" t="n">
        <x:v>24365.604358117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7154577</x:v>
      </x:c>
      <x:c r="E10" s="81" t="n">
        <x:v>1214774</x:v>
      </x:c>
      <x:c r="F10" s="116" t="n">
        <x:v>3805699.44871282</x:v>
      </x:c>
      <x:c r="G10" s="81" t="n">
        <x:v>32232</x:v>
      </x:c>
      <x:c r="H10" s="81" t="n">
        <x:v>1837214</x:v>
      </x:c>
      <x:c r="I10" s="117">
        <x:f>SUM(D10:H10)</x:f>
      </x:c>
      <x:c r="J10" s="81" t="n">
        <x:v>10146439</x:v>
      </x:c>
      <x:c r="K10" s="81" t="n">
        <x:v>230053</x:v>
      </x:c>
      <x:c r="L10" s="81" t="n">
        <x:v>2084144</x:v>
      </x:c>
      <x:c r="M10" s="81" t="n">
        <x:v>0</x:v>
      </x:c>
      <x:c r="N10" s="81" t="n">
        <x:v>508131</x:v>
      </x:c>
      <x:c r="O10" s="81" t="n">
        <x:v>187183</x:v>
      </x:c>
      <x:c r="P10" s="81" t="n">
        <x:v>888545</x:v>
      </x:c>
      <x:c r="Q10" s="117">
        <x:f>SUM(J10:P10)</x:f>
      </x:c>
      <x:c r="R10" s="81" t="n">
        <x:v>10919911</x:v>
      </x:c>
      <x:c r="S10" s="81" t="n">
        <x:v>3124585</x:v>
      </x:c>
      <x:c r="T10" s="59">
        <x:f>SUM('Part C'!$R10:$S10)</x:f>
      </x:c>
      <x:c r="U10" s="81" t="n">
        <x:v>12451.4378563284</x:v>
      </x:c>
      <x:c r="V10" s="81" t="n">
        <x:v>3562.81071835804</x:v>
      </x:c>
      <x:c r="W10" s="81" t="n">
        <x:v>4181091.12439418</x:v>
      </x:c>
      <x:c r="X10" s="81" t="n">
        <x:v>18225587.1243942</x:v>
      </x:c>
      <x:c r="Y10" s="12" t="n">
        <x:v>20781.7413048964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0</x:v>
      </x:c>
      <x:c r="G10" s="119" t="n">
        <x:v>72</x:v>
      </x:c>
      <x:c r="H10" s="119" t="n">
        <x:v>0</x:v>
      </x:c>
      <x:c r="I10" s="119" t="n">
        <x:v>0</x:v>
      </x:c>
      <x:c r="J10" s="120">
        <x:f>SUM(F10:I10)</x:f>
      </x:c>
      <x:c r="K10" s="81" t="n">
        <x:v>184447</x:v>
      </x:c>
      <x:c r="L10" s="81" t="n">
        <x:v>45606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144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144</x:v>
      </x:c>
      <x:c r="F3" s="2" t="s">
        <x:v>165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145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232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