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<x:sst xmlns:x="http://schemas.openxmlformats.org/spreadsheetml/2006/main" count="239" uniqueCount="239">
  <x:si>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</x:si>
  <x:si>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</x:si>
  <x:si>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Dalton-Nunda (Keshequa)</x:t>
  </x:si>
  <x:si>
    <x:t>BEDS Code</x:t>
  </x:si>
  <x:si>
    <x:t>241101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</x:si>
  <x:si>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</x:si>
  <x:si>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</x:si>
  <x:si>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</x:si>
  <x:si>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</x:si>
  <x:si>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</x:si>
  <x:si>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Tina Button</x:t>
  </x:si>
  <x:si>
    <x:t>Street Address Line 1</x:t>
  </x:si>
  <x:si>
    <x:t>13 Mill Street</x:t>
  </x:si>
  <x:si>
    <x:t>Title of Contact</x:t>
  </x:si>
  <x:si>
    <x:t>Business Manager</x:t>
  </x:si>
  <x:si>
    <x:t>Street Address Line 2</x:t>
  </x:si>
  <x:si>
    <x:t>P.O. Box 517</x:t>
  </x:si>
  <x:si>
    <x:t>Email Address</x:t>
  </x:si>
  <x:si>
    <x:t>tbutton@keshequa.org</x:t>
  </x:si>
  <x:si>
    <x:t>City</x:t>
  </x:si>
  <x:si>
    <x:t>Nunda</x:t>
  </x:si>
  <x:si>
    <x:t>Phone Number</x:t>
  </x:si>
  <x:si>
    <x:t>5854682900</x:t>
  </x:si>
  <x:si>
    <x:t>Zip Code</x:t>
  </x:si>
  <x:si>
    <x:t>14517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</x:si>
  <x:si>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</x:si>
  <x:si>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</x:si>
  <x:si>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</x:si>
  <x:si>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</x:si>
  <x:si>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</x:si>
  <x:si>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</x:si>
  <x:si>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</x:si>
  <x:si>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</x:si>
  <x:si>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</x:si>
  <x:si>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</x:si>
  <x:si>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</x:si>
  <x:si>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</x:si>
  <x:si>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</x:si>
  <x:si>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</x:si>
  <x:si>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</x:si>
  <x:si>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</x:si>
  <x:si>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</x:si>
  <x:si>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</x:si>
  <x:si>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</x:si>
  <x:si>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</x:si>
  <x:si>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</x:si>
  <x:si>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</x:si>
  <x:si>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</x:si>
  <x:si>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</x:si>
  <x:si>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</x:si>
  <x:si>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</x:si>
  <x:si>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</x:si>
  <x:si>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</x:si>
  <x:si>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</x:si>
  <x:si>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</x:si>
  <x:si>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</x:si>
  <x:si>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</x:si>
  <x:si>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</x:si>
  <x:si>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</x:si>
  <x:si>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</x:si>
  <x:si>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</x:si>
  <x:si>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</x:si>
  <x:si>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</x:si>
  <x:si>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</x:si>
  <x:si>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</x:si>
  <x:si>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</x:si>
  <x:si>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</x:si>
  <x:si>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</x:si>
  <x:si>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</x:si>
  <x:si>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</x:si>
  <x:si>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</x:si>
  <x:si>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</x:si>
  <x:si>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</x:si>
  <x:si>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</x:si>
  <x:si>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</x:si>
  <x:si>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</x:si>
  <x:si>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</x:si>
  <x:si>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</x:si>
  <x:si>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</x:si>
  <x:si>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</x:si>
  <x:si>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</x:si>
  <x:si>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</x:si>
  <x:si>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</x:si>
  <x:si>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</x:si>
  <x:si>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</x:si>
  <x:si>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</x:si>
  <x:si>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</x:si>
  <x:si>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</x:si>
  <x:si>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</x:si>
  <x:si>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</x:si>
  <x:si>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</x:si>
  <x:si>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</x:si>
  <x:si>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</x:si>
  <x:si>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</x:si>
  <x:si>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</x:si>
  <x:si>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</x:si>
  <x:si>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</x:si>
  <x:si>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</x:si>
  <x:si>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</x:si>
  <x:si>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</x:si>
  <x:si>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</x:si>
  <x:si>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</x:si>
  <x:si>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</x:si>
  <x:si>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</x:si>
  <x:si>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</x:si>
  <x:si>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</x:si>
  <x:si>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</x:si>
  <x:si>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</x:si>
  <x:si>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</x:si>
  <x:si>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</x:si>
  <x:si>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</x:si>
  <x:si>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</x:si>
  <x:si>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</x:si>
  <x:si>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</x:si>
  <x:si>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</x:si>
  <x:si>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</x:si>
  <x:si>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</x:si>
  <x:si>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</x:si>
  <x:si>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</x:si>
  <x:si>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</x:si>
  <x:si>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</x:si>
  <x:si>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</x:si>
  <x:si>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</x:si>
  <x:si>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</x:si>
  <x:si>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</x:si>
  <x:si>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</x:si>
  <x:si>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</x:si>
  <x:si>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</x:si>
  <x:si>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</x:si>
  <x:si>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</x:si>
  <x:si>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</x:si>
  <x:si>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241101040001</x:t>
  </x:si>
  <x:si>
    <x:t>DALTON-NUNDA INTERMEDIATE SCHOOL</x:t>
  </x:si>
  <x:si>
    <x:t/>
  </x:si>
  <x:si>
    <x:t>Elementary School</x:t>
  </x:si>
  <x:si>
    <x:t>4</x:t>
  </x:si>
  <x:si>
    <x:t>6</x:t>
  </x:si>
  <x:si>
    <x:t>Yes</x:t>
  </x:si>
  <x:si>
    <x:t>No</x:t>
  </x:si>
  <x:si>
    <x:t>241101040002</x:t>
  </x:si>
  <x:si>
    <x:t>DALTON-NUNDA PRIMARY SCHOOL</x:t>
  </x:si>
  <x:si>
    <x:t>Pre-K</x:t>
  </x:si>
  <x:si>
    <x:t>3</x:t>
  </x:si>
  <x:si>
    <x:t>241101040003</x:t>
  </x:si>
  <x:si>
    <x:t>DALTON-NUNDA SECONDARY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</x:si>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</x:sst>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20211755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3594118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62000</x:v>
      </x:c>
      <x:c r="E16" s="10" t="n">
        <x:v>435000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163883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2478948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62000</x:v>
      </x:c>
      <x:c r="E24" s="10" t="n">
        <x:v>435000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17500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1063738</x:v>
      </x:c>
      <x:c r="E27" s="10" t="n">
        <x:v>36944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352382</x:v>
      </x:c>
      <x:c r="E28" s="10" t="n">
        <x:v>21129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298670</x:v>
      </x:c>
      <x:c r="E35" s="10" t="n">
        <x:v>0</x:v>
      </x:c>
      <x:c r="F35" s="7" t="n">
        <x:v>7</x:v>
      </x:c>
      <x:c r="G35" s="132" t="n">
        <x:v>42667.1428571429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393530</x:v>
      </x:c>
      <x:c r="E37" s="10" t="n">
        <x:v>0</x:v>
      </x:c>
      <x:c r="F37" s="7" t="n">
        <x:v>7</x:v>
      </x:c>
      <x:c r="G37" s="132" t="n">
        <x:v>56218.5714285714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276368</x:v>
      </x:c>
      <x:c r="E38" s="10" t="n">
        <x:v>0</x:v>
      </x:c>
      <x:c r="F38" s="7" t="n">
        <x:v>4</x:v>
      </x:c>
      <x:c r="G38" s="132" t="n">
        <x:v>69092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4783</x:v>
      </x:c>
      <x:c r="F43" s="7" t="n">
        <x:v>5</x:v>
      </x:c>
      <x:c r="G43" s="132" t="n">
        <x:v>956.6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48050</x:v>
      </x:c>
      <x:c r="E62" s="10" t="n">
        <x:v>0</x:v>
      </x:c>
      <x:c r="F62" s="84" t="n">
        <x:v>0.3</x:v>
      </x:c>
      <x:c r="G62" s="132" t="n">
        <x:v>160166.666666667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710298</x:v>
      </x:c>
      <x:c r="E63" s="10" t="n">
        <x:v>0</x:v>
      </x:c>
      <x:c r="F63" s="84" t="n">
        <x:v>6</x:v>
      </x:c>
      <x:c r="G63" s="132" t="n">
        <x:v>118383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1670097</x:v>
      </x:c>
      <x:c r="E64" s="10" t="n">
        <x:v>55560</x:v>
      </x:c>
      <x:c r="F64" s="84" t="n">
        <x:v>17</x:v>
      </x:c>
      <x:c r="G64" s="132" t="n">
        <x:v>101509.235294118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1016097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657374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134348</x:v>
      </x:c>
      <x:c r="E72" s="10" t="n">
        <x:v>0</x:v>
      </x:c>
      <x:c r="F72" s="84" t="n">
        <x:v>0.5</x:v>
      </x:c>
      <x:c r="G72" s="132" t="n">
        <x:v>268696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32000</x:v>
      </x:c>
      <x:c r="E74" s="10" t="n">
        <x:v>5600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114046</x:v>
      </x:c>
      <x:c r="E77" s="10" t="n">
        <x:v>0</x:v>
      </x:c>
      <x:c r="F77" s="84" t="n">
        <x:v>1.5</x:v>
      </x:c>
      <x:c r="G77" s="132" t="n">
        <x:v>76030.6666666667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109644</x:v>
      </x:c>
      <x:c r="E78" s="10" t="n">
        <x:v>3203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232171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5735330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9622243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116</x:v>
      </x:c>
      <x:c r="L8" s="107" t="n">
        <x:v>0</x:v>
      </x:c>
      <x:c r="M8" s="107" t="n">
        <x:v>0</x:v>
      </x:c>
      <x:c r="N8" s="107" t="n">
        <x:v>68</x:v>
      </x:c>
      <x:c r="O8" s="107" t="n">
        <x:v>0</x:v>
      </x:c>
      <x:c r="P8" s="107" t="n">
        <x:v>10</x:v>
      </x:c>
      <x:c r="Q8" s="108" t="n">
        <x:v>4</x:v>
      </x:c>
      <x:c r="R8" s="108" t="n">
        <x:v>13</x:v>
      </x:c>
      <x:c r="S8" s="108" t="n">
        <x:v>6</x:v>
      </x:c>
      <x:c r="T8" s="108" t="n">
        <x:v>2</x:v>
      </x:c>
      <x:c r="U8" s="108" t="n">
        <x:v>2.6</x:v>
      </x:c>
      <x:c r="V8" s="108" t="n">
        <x:v>0.7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134</x:v>
      </x:c>
      <x:c r="E9" s="170" t="s">
        <x:v>141</x:v>
      </x:c>
      <x:c r="F9" s="170" t="s">
        <x:v>142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153</x:v>
      </x:c>
      <x:c r="L9" s="107" t="n">
        <x:v>16</x:v>
      </x:c>
      <x:c r="M9" s="107" t="n">
        <x:v>3</x:v>
      </x:c>
      <x:c r="N9" s="107" t="n">
        <x:v>87</x:v>
      </x:c>
      <x:c r="O9" s="107" t="n">
        <x:v>0</x:v>
      </x:c>
      <x:c r="P9" s="107" t="n">
        <x:v>11</x:v>
      </x:c>
      <x:c r="Q9" s="108" t="n">
        <x:v>4</x:v>
      </x:c>
      <x:c r="R9" s="108" t="n">
        <x:v>17</x:v>
      </x:c>
      <x:c r="S9" s="108" t="n">
        <x:v>11</x:v>
      </x:c>
      <x:c r="T9" s="108" t="n">
        <x:v>2</x:v>
      </x:c>
      <x:c r="U9" s="108" t="n">
        <x:v>5</x:v>
      </x:c>
      <x:c r="V9" s="108" t="n">
        <x:v>1.8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133</x:v>
      </x:c>
      <x:c r="D10" s="169" t="s">
        <x:v>145</x:v>
      </x:c>
      <x:c r="E10" s="170" t="s">
        <x:v>146</x:v>
      </x:c>
      <x:c r="F10" s="170" t="s">
        <x:v>147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278</x:v>
      </x:c>
      <x:c r="L10" s="107" t="n">
        <x:v>0</x:v>
      </x:c>
      <x:c r="M10" s="107" t="n">
        <x:v>0</x:v>
      </x:c>
      <x:c r="N10" s="107" t="n">
        <x:v>140</x:v>
      </x:c>
      <x:c r="O10" s="107" t="n">
        <x:v>0</x:v>
      </x:c>
      <x:c r="P10" s="107" t="n">
        <x:v>37</x:v>
      </x:c>
      <x:c r="Q10" s="108" t="n">
        <x:v>2</x:v>
      </x:c>
      <x:c r="R10" s="108" t="n">
        <x:v>25</x:v>
      </x:c>
      <x:c r="S10" s="108" t="n">
        <x:v>7</x:v>
      </x:c>
      <x:c r="T10" s="108" t="n">
        <x:v>3</x:v>
      </x:c>
      <x:c r="U10" s="108" t="n">
        <x:v>5.4</x:v>
      </x:c>
      <x:c r="V10" s="108" t="n">
        <x:v>1.5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1375355</x:v>
      </x:c>
      <x:c r="E8" s="81" t="n">
        <x:v>557364</x:v>
      </x:c>
      <x:c r="F8" s="116" t="n">
        <x:v>1105361.81213892</x:v>
      </x:c>
      <x:c r="G8" s="81" t="n">
        <x:v>270872</x:v>
      </x:c>
      <x:c r="H8" s="81" t="n">
        <x:v>228424</x:v>
      </x:c>
      <x:c r="I8" s="117">
        <x:f>SUM(D8:H8)</x:f>
      </x:c>
      <x:c r="J8" s="81" t="n">
        <x:v>2460452</x:v>
      </x:c>
      <x:c r="K8" s="81" t="n">
        <x:v>0</x:v>
      </x:c>
      <x:c r="L8" s="81" t="n">
        <x:v>450021</x:v>
      </x:c>
      <x:c r="M8" s="81" t="n">
        <x:v>0</x:v>
      </x:c>
      <x:c r="N8" s="81" t="n">
        <x:v>231998</x:v>
      </x:c>
      <x:c r="O8" s="81" t="n">
        <x:v>56374</x:v>
      </x:c>
      <x:c r="P8" s="81" t="n">
        <x:v>338532</x:v>
      </x:c>
      <x:c r="Q8" s="117">
        <x:f>SUM(J8:P8)</x:f>
      </x:c>
      <x:c r="R8" s="81" t="n">
        <x:v>2739989</x:v>
      </x:c>
      <x:c r="S8" s="81" t="n">
        <x:v>797387</x:v>
      </x:c>
      <x:c r="T8" s="59">
        <x:f>SUM('Part C'!$R8:$S8)</x:f>
      </x:c>
      <x:c r="U8" s="81" t="n">
        <x:v>23620.5948275862</x:v>
      </x:c>
      <x:c r="V8" s="81" t="n">
        <x:v>6874.02586206897</x:v>
      </x:c>
      <x:c r="W8" s="81" t="n">
        <x:v>981386.233215548</x:v>
      </x:c>
      <x:c r="X8" s="81" t="n">
        <x:v>4518762.23321555</x:v>
      </x:c>
      <x:c r="Y8" s="12" t="n">
        <x:v>38954.8468380651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2088537</x:v>
      </x:c>
      <x:c r="E9" s="81" t="n">
        <x:v>506088</x:v>
      </x:c>
      <x:c r="F9" s="116" t="n">
        <x:v>1483919.48949689</x:v>
      </x:c>
      <x:c r="G9" s="81" t="n">
        <x:v>153386</x:v>
      </x:c>
      <x:c r="H9" s="81" t="n">
        <x:v>347410</x:v>
      </x:c>
      <x:c r="I9" s="117">
        <x:f>SUM(D9:H9)</x:f>
      </x:c>
      <x:c r="J9" s="81" t="n">
        <x:v>3098114</x:v>
      </x:c>
      <x:c r="K9" s="81" t="n">
        <x:v>318269</x:v>
      </x:c>
      <x:c r="L9" s="81" t="n">
        <x:v>570838</x:v>
      </x:c>
      <x:c r="M9" s="81" t="n">
        <x:v>10000</x:v>
      </x:c>
      <x:c r="N9" s="81" t="n">
        <x:v>229468</x:v>
      </x:c>
      <x:c r="O9" s="81" t="n">
        <x:v>115577</x:v>
      </x:c>
      <x:c r="P9" s="81" t="n">
        <x:v>237075</x:v>
      </x:c>
      <x:c r="Q9" s="117">
        <x:f>SUM(J9:P9)</x:f>
      </x:c>
      <x:c r="R9" s="81" t="n">
        <x:v>3539272</x:v>
      </x:c>
      <x:c r="S9" s="81" t="n">
        <x:v>1040070</x:v>
      </x:c>
      <x:c r="T9" s="59">
        <x:f>SUM('Part C'!$R9:$S9)</x:f>
      </x:c>
      <x:c r="U9" s="81" t="n">
        <x:v>20577.1627906977</x:v>
      </x:c>
      <x:c r="V9" s="81" t="n">
        <x:v>6046.91860465116</x:v>
      </x:c>
      <x:c r="W9" s="81" t="n">
        <x:v>1455158.8975265</x:v>
      </x:c>
      <x:c r="X9" s="81" t="n">
        <x:v>6034500.8975265</x:v>
      </x:c>
      <x:c r="Y9" s="12" t="n">
        <x:v>35084.3075437587</x:v>
      </x:c>
    </x:row>
    <x:row r="10" spans="1:25" s="6" customFormat="1">
      <x:c r="A10" s="184" t="s">
        <x:v>143</x:v>
      </x:c>
      <x:c r="B10" s="184" t="s">
        <x:v>144</x:v>
      </x:c>
      <x:c r="C10" s="184" t="s">
        <x:v>133</x:v>
      </x:c>
      <x:c r="D10" s="81" t="n">
        <x:v>2382291</x:v>
      </x:c>
      <x:c r="E10" s="81" t="n">
        <x:v>712797</x:v>
      </x:c>
      <x:c r="F10" s="116" t="n">
        <x:v>1770144.5892597</x:v>
      </x:c>
      <x:c r="G10" s="81" t="n">
        <x:v>844124</x:v>
      </x:c>
      <x:c r="H10" s="81" t="n">
        <x:v>383435</x:v>
      </x:c>
      <x:c r="I10" s="117">
        <x:f>SUM(D10:H10)</x:f>
      </x:c>
      <x:c r="J10" s="81" t="n">
        <x:v>4309136</x:v>
      </x:c>
      <x:c r="K10" s="81" t="n">
        <x:v>0</x:v>
      </x:c>
      <x:c r="L10" s="81" t="n">
        <x:v>773022</x:v>
      </x:c>
      <x:c r="M10" s="81" t="n">
        <x:v>0</x:v>
      </x:c>
      <x:c r="N10" s="81" t="n">
        <x:v>289315</x:v>
      </x:c>
      <x:c r="O10" s="81" t="n">
        <x:v>75386</x:v>
      </x:c>
      <x:c r="P10" s="81" t="n">
        <x:v>645933</x:v>
      </x:c>
      <x:c r="Q10" s="117">
        <x:f>SUM(J10:P10)</x:f>
      </x:c>
      <x:c r="R10" s="81" t="n">
        <x:v>4463349</x:v>
      </x:c>
      <x:c r="S10" s="81" t="n">
        <x:v>1629443</x:v>
      </x:c>
      <x:c r="T10" s="59">
        <x:f>SUM('Part C'!$R10:$S10)</x:f>
      </x:c>
      <x:c r="U10" s="81" t="n">
        <x:v>16055.2122302158</x:v>
      </x:c>
      <x:c r="V10" s="81" t="n">
        <x:v>5861.30575539568</x:v>
      </x:c>
      <x:c r="W10" s="81" t="n">
        <x:v>2351942.86925795</x:v>
      </x:c>
      <x:c r="X10" s="81" t="n">
        <x:v>8444734.86925795</x:v>
      </x:c>
      <x:c r="Y10" s="12" t="n">
        <x:v>30376.7441340214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138</x:v>
      </x:c>
      <x:c r="F9" s="119" t="n">
        <x:v>16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318269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134</x:v>
      </x:c>
      <x:c r="B2" s="83" t="s">
        <x:v>141</x:v>
      </x:c>
      <x:c r="C2" s="83" t="s">
        <x:v>137</x:v>
      </x:c>
    </x:row>
    <x:row r="3" spans="1:9" x14ac:dyDescent="0.3">
      <x:c r="A3" s="2" t="s">
        <x:v>145</x:v>
      </x:c>
      <x:c r="B3" s="83" t="s">
        <x:v>225</x:v>
      </x:c>
      <x:c r="C3" s="83" t="s">
        <x:v>138</x:v>
      </x:c>
      <x:c r="D3" s="2" t="s">
        <x:v>134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232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232</x:v>
      </x:c>
      <x:c r="B6" s="83" t="s">
        <x:v>233</x:v>
      </x:c>
      <x:c r="C6" s="0" t="s"/>
      <x:c r="D6" s="0" t="s">
        <x:v>145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237</x:v>
      </x:c>
      <x:c r="F17" s="2" t="s">
        <x:v>234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