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<x:sst xmlns:x="http://schemas.openxmlformats.org/spreadsheetml/2006/main" count="238" uniqueCount="238">
  <x:si>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</x:si>
  <x:si>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</x:si>
  <x:si>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Croton-Harmon</x:t>
  </x:si>
  <x:si>
    <x:t>BEDS Code</x:t>
  </x:si>
  <x:si>
    <x:t>660202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</x:si>
  <x:si>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</x:si>
  <x:si>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</x:si>
  <x:si>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</x:si>
  <x:si>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</x:si>
  <x:si>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</x:si>
  <x:si>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Denise Harrington-Cohen</x:t>
  </x:si>
  <x:si>
    <x:t>Street Address Line 1</x:t>
  </x:si>
  <x:si>
    <x:t xml:space="preserve">10 Gerstein Street	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</x:si>
  <x:si>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</x:si>
  <x:si>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</x:si>
  <x:si>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</x:si>
  <x:si>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</x:si>
  <x:si>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</x:si>
  <x:si>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denise.cohen@chufsd.org</x:t>
  </x:si>
  <x:si>
    <x:t>City</x:t>
  </x:si>
  <x:si>
    <x:t xml:space="preserve">Croton-on-Hudson	</x:t>
  </x:si>
  <x:si>
    <x:t>Phone Number</x:t>
  </x:si>
  <x:si>
    <x:t>9142714713</x:t>
  </x:si>
  <x:si>
    <x:t>Zip Code</x:t>
  </x:si>
  <x:si>
    <x:t>10520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</x:si>
  <x:si>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</x:si>
  <x:si>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</x:si>
  <x:si>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</x:si>
  <x:si>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</x:si>
  <x:si>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</x:si>
  <x:si>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</x:si>
  <x:si>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</x:si>
  <x:si>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</x:si>
  <x:si>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</x:si>
  <x:si>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</x:si>
  <x:si>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</x:si>
  <x:si>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</x:si>
  <x:si>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</x:si>
  <x:si>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</x:si>
  <x:si>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</x:si>
  <x:si>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</x:si>
  <x:si>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</x:si>
  <x:si>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</x:si>
  <x:si>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</x:si>
  <x:si>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</x:si>
  <x:si>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</x:si>
  <x:si>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</x:si>
  <x:si>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</x:si>
  <x:si>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</x:si>
  <x:si>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</x:si>
  <x:si>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</x:si>
  <x:si>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</x:si>
  <x:si>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</x:si>
  <x:si>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</x:si>
  <x:si>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</x:si>
  <x:si>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</x:si>
  <x:si>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</x:si>
  <x:si>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</x:si>
  <x:si>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</x:si>
  <x:si>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</x:si>
  <x:si>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</x:si>
  <x:si>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</x:si>
  <x:si>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</x:si>
  <x:si>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</x:si>
  <x:si>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</x:si>
  <x:si>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</x:si>
  <x:si>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</x:si>
  <x:si>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</x:si>
  <x:si>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</x:si>
  <x:si>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</x:si>
  <x:si>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</x:si>
  <x:si>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</x:si>
  <x:si>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</x:si>
  <x:si>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</x:si>
  <x:si>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</x:si>
  <x:si>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</x:si>
  <x:si>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</x:si>
  <x:si>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</x:si>
  <x:si>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</x:si>
  <x:si>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</x:si>
  <x:si>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</x:si>
  <x:si>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</x:si>
  <x:si>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</x:si>
  <x:si>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</x:si>
  <x:si>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</x:si>
  <x:si>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</x:si>
  <x:si>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</x:si>
  <x:si>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</x:si>
  <x:si>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</x:si>
  <x:si>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</x:si>
  <x:si>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</x:si>
  <x:si>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</x:si>
  <x:si>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</x:si>
  <x:si>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</x:si>
  <x:si>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</x:si>
  <x:si>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</x:si>
  <x:si>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</x:si>
  <x:si>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</x:si>
  <x:si>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</x:si>
  <x:si>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</x:si>
  <x:si>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</x:si>
  <x:si>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</x:si>
  <x:si>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</x:si>
  <x:si>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</x:si>
  <x:si>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</x:si>
  <x:si>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</x:si>
  <x:si>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</x:si>
  <x:si>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</x:si>
  <x:si>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</x:si>
  <x:si>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</x:si>
  <x:si>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</x:si>
  <x:si>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</x:si>
  <x:si>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</x:si>
  <x:si>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</x:si>
  <x:si>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</x:si>
  <x:si>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</x:si>
  <x:si>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</x:si>
  <x:si>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</x:si>
  <x:si>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</x:si>
  <x:si>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</x:si>
  <x:si>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</x:si>
  <x:si>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</x:si>
  <x:si>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</x:si>
  <x:si>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</x:si>
  <x:si>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</x:si>
  <x:si>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</x:si>
  <x:si>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</x:si>
  <x:si>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</x:si>
  <x:si>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</x:si>
  <x:si>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</x:si>
  <x:si>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</x:si>
  <x:si>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660202030001</x:t>
  </x:si>
  <x:si>
    <x:t>CARRIE E TOMPKINS SCHOOL</x:t>
  </x:si>
  <x:si>
    <x:t>Elementary School</x:t>
  </x:si>
  <x:si>
    <x:t>K</x:t>
  </x:si>
  <x:si>
    <x:t>4</x:t>
  </x:si>
  <x:si>
    <x:t>Yes</x:t>
  </x:si>
  <x:si>
    <x:t>No</x:t>
  </x:si>
  <x:si>
    <x:t>660202030002</x:t>
  </x:si>
  <x:si>
    <x:t>PIERRE VAN CORTLANDT SCHOOL</x:t>
  </x:si>
  <x:si>
    <x:t>Middle/Junior High School</x:t>
  </x:si>
  <x:si>
    <x:t>5</x:t>
  </x:si>
  <x:si>
    <x:t>8</x:t>
  </x:si>
  <x:si>
    <x:t>660202030003</x:t>
  </x:si>
  <x:si>
    <x:t>CROTON-HARMON 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</x:si>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</x:sst>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52656111</x:v>
      </x:c>
      <x:c r="E14" s="10" t="n">
        <x:v>16000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309639</x:v>
      </x:c>
      <x:c r="E15" s="10" t="n">
        <x:v>1226860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196480</x:v>
      </x:c>
      <x:c r="E16" s="10" t="n">
        <x:v>686888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4819717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196480</x:v>
      </x:c>
      <x:c r="E24" s="10" t="n">
        <x:v>686888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2874025</x:v>
      </x:c>
      <x:c r="E27" s="10" t="n">
        <x:v>34850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759687</x:v>
      </x:c>
      <x:c r="E28" s="10" t="n">
        <x:v>11369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125000</x:v>
      </x:c>
      <x:c r="E35" s="10" t="n">
        <x:v>0</x:v>
      </x:c>
      <x:c r="F35" s="7" t="n">
        <x:v>1</x:v>
      </x:c>
      <x:c r="G35" s="132" t="n">
        <x:v>125000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291600</x:v>
      </x:c>
      <x:c r="F36" s="7" t="n">
        <x:v>54</x:v>
      </x:c>
      <x:c r="G36" s="132" t="n">
        <x:v>5400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738881</x:v>
      </x:c>
      <x:c r="E37" s="10" t="n">
        <x:v>0</x:v>
      </x:c>
      <x:c r="F37" s="7" t="n">
        <x:v>7</x:v>
      </x:c>
      <x:c r="G37" s="132" t="n">
        <x:v>105554.428571429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1075468</x:v>
      </x:c>
      <x:c r="E38" s="10" t="n">
        <x:v>0</x:v>
      </x:c>
      <x:c r="F38" s="7" t="n">
        <x:v>14</x:v>
      </x:c>
      <x:c r="G38" s="132" t="n">
        <x:v>76819.1428571429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184423</x:v>
      </x:c>
      <x:c r="E41" s="10" t="n">
        <x:v>0</x:v>
      </x:c>
      <x:c r="F41" s="7" t="n">
        <x:v>39</x:v>
      </x:c>
      <x:c r="G41" s="132" t="n">
        <x:v>4728.79487179487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10632</x:v>
      </x:c>
      <x:c r="E45" s="10" t="n">
        <x:v>8995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1536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135126</x:v>
      </x:c>
      <x:c r="E62" s="10" t="n">
        <x:v>0</x:v>
      </x:c>
      <x:c r="F62" s="84" t="n">
        <x:v>1</x:v>
      </x:c>
      <x:c r="G62" s="132" t="n">
        <x:v>135126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1763699</x:v>
      </x:c>
      <x:c r="E63" s="10" t="n">
        <x:v>0</x:v>
      </x:c>
      <x:c r="F63" s="84" t="n">
        <x:v>8.8</x:v>
      </x:c>
      <x:c r="G63" s="132" t="n">
        <x:v>200420.340909091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4385309</x:v>
      </x:c>
      <x:c r="E64" s="10" t="n">
        <x:v>0</x:v>
      </x:c>
      <x:c r="F64" s="84" t="n">
        <x:v>25</x:v>
      </x:c>
      <x:c r="G64" s="132" t="n">
        <x:v>175412.36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807754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1044799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566375</x:v>
      </x:c>
      <x:c r="E72" s="10" t="n">
        <x:v>0</x:v>
      </x:c>
      <x:c r="F72" s="84" t="n">
        <x:v>4</x:v>
      </x:c>
      <x:c r="G72" s="132" t="n">
        <x:v>141593.75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23328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46879</x:v>
      </x:c>
      <x:c r="F75" s="84" t="n">
        <x:v>1</x:v>
      </x:c>
      <x:c r="G75" s="132" t="n">
        <x:v>46879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58050</x:v>
      </x:c>
      <x:c r="E76" s="10" t="n">
        <x:v>0</x:v>
      </x:c>
      <x:c r="F76" s="84" t="n">
        <x:v>0.5</x:v>
      </x:c>
      <x:c r="G76" s="132" t="n">
        <x:v>116100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540400</x:v>
      </x:c>
      <x:c r="E77" s="10" t="n">
        <x:v>0</x:v>
      </x:c>
      <x:c r="F77" s="84" t="n">
        <x:v>3</x:v>
      </x:c>
      <x:c r="G77" s="132" t="n">
        <x:v>180133.333333333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320316</x:v>
      </x:c>
      <x:c r="E78" s="10" t="n">
        <x:v>15293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1279422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10406218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27976889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569</x:v>
      </x:c>
      <x:c r="L8" s="107" t="n">
        <x:v>0</x:v>
      </x:c>
      <x:c r="M8" s="107" t="n">
        <x:v>0</x:v>
      </x:c>
      <x:c r="N8" s="107" t="n">
        <x:v>54</x:v>
      </x:c>
      <x:c r="O8" s="107" t="n">
        <x:v>13</x:v>
      </x:c>
      <x:c r="P8" s="107" t="n">
        <x:v>51</x:v>
      </x:c>
      <x:c r="Q8" s="108" t="n">
        <x:v>3</x:v>
      </x:c>
      <x:c r="R8" s="108" t="n">
        <x:v>41.6</x:v>
      </x:c>
      <x:c r="S8" s="108" t="n">
        <x:v>19</x:v>
      </x:c>
      <x:c r="T8" s="108" t="n">
        <x:v>2</x:v>
      </x:c>
      <x:c r="U8" s="108" t="n">
        <x:v>5.8</x:v>
      </x:c>
      <x:c r="V8" s="108" t="n">
        <x:v>19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471</x:v>
      </x:c>
      <x:c r="L9" s="107" t="n">
        <x:v>0</x:v>
      </x:c>
      <x:c r="M9" s="107" t="n">
        <x:v>0</x:v>
      </x:c>
      <x:c r="N9" s="107" t="n">
        <x:v>53</x:v>
      </x:c>
      <x:c r="O9" s="107" t="n">
        <x:v>18</x:v>
      </x:c>
      <x:c r="P9" s="107" t="n">
        <x:v>73</x:v>
      </x:c>
      <x:c r="Q9" s="108" t="n">
        <x:v>1</x:v>
      </x:c>
      <x:c r="R9" s="108" t="n">
        <x:v>43.2</x:v>
      </x:c>
      <x:c r="S9" s="108" t="n">
        <x:v>9</x:v>
      </x:c>
      <x:c r="T9" s="108" t="n">
        <x:v>2</x:v>
      </x:c>
      <x:c r="U9" s="108" t="n">
        <x:v>6</x:v>
      </x:c>
      <x:c r="V9" s="108" t="n">
        <x:v>14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496</x:v>
      </x:c>
      <x:c r="L10" s="107" t="n">
        <x:v>0</x:v>
      </x:c>
      <x:c r="M10" s="107" t="n">
        <x:v>0</x:v>
      </x:c>
      <x:c r="N10" s="107" t="n">
        <x:v>64</x:v>
      </x:c>
      <x:c r="O10" s="107" t="n">
        <x:v>14</x:v>
      </x:c>
      <x:c r="P10" s="107" t="n">
        <x:v>84</x:v>
      </x:c>
      <x:c r="Q10" s="108" t="n">
        <x:v>1</x:v>
      </x:c>
      <x:c r="R10" s="108" t="n">
        <x:v>45.3</x:v>
      </x:c>
      <x:c r="S10" s="108" t="n">
        <x:v>9.5</x:v>
      </x:c>
      <x:c r="T10" s="108" t="n">
        <x:v>2</x:v>
      </x:c>
      <x:c r="U10" s="108" t="n">
        <x:v>7.7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5287231</x:v>
      </x:c>
      <x:c r="E8" s="81" t="n">
        <x:v>1475485</x:v>
      </x:c>
      <x:c r="F8" s="116" t="n">
        <x:v>2206175.58077796</x:v>
      </x:c>
      <x:c r="G8" s="81" t="n">
        <x:v>219241</x:v>
      </x:c>
      <x:c r="H8" s="81" t="n">
        <x:v>726689</x:v>
      </x:c>
      <x:c r="I8" s="117">
        <x:f>SUM(D8:H8)</x:f>
      </x:c>
      <x:c r="J8" s="81" t="n">
        <x:v>6284227</x:v>
      </x:c>
      <x:c r="K8" s="81" t="n">
        <x:v>0</x:v>
      </x:c>
      <x:c r="L8" s="81" t="n">
        <x:v>2119927</x:v>
      </x:c>
      <x:c r="M8" s="81" t="n">
        <x:v>0</x:v>
      </x:c>
      <x:c r="N8" s="81" t="n">
        <x:v>489309</x:v>
      </x:c>
      <x:c r="O8" s="81" t="n">
        <x:v>651853</x:v>
      </x:c>
      <x:c r="P8" s="81" t="n">
        <x:v>369507</x:v>
      </x:c>
      <x:c r="Q8" s="117">
        <x:f>SUM(J8:P8)</x:f>
      </x:c>
      <x:c r="R8" s="81" t="n">
        <x:v>9658861</x:v>
      </x:c>
      <x:c r="S8" s="81" t="n">
        <x:v>255962</x:v>
      </x:c>
      <x:c r="T8" s="59">
        <x:f>SUM('Part C'!$R8:$S8)</x:f>
      </x:c>
      <x:c r="U8" s="81" t="n">
        <x:v>16975.151142355</x:v>
      </x:c>
      <x:c r="V8" s="81" t="n">
        <x:v>449.845342706503</x:v>
      </x:c>
      <x:c r="W8" s="81" t="n">
        <x:v>4069961.42578125</x:v>
      </x:c>
      <x:c r="X8" s="81" t="n">
        <x:v>13984784.4257812</x:v>
      </x:c>
      <x:c r="Y8" s="12" t="n">
        <x:v>24577.8285163115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5109759</x:v>
      </x:c>
      <x:c r="E9" s="81" t="n">
        <x:v>1493622</x:v>
      </x:c>
      <x:c r="F9" s="116" t="n">
        <x:v>2154196.31887147</x:v>
      </x:c>
      <x:c r="G9" s="81" t="n">
        <x:v>171595</x:v>
      </x:c>
      <x:c r="H9" s="81" t="n">
        <x:v>921679</x:v>
      </x:c>
      <x:c r="I9" s="117">
        <x:f>SUM(D9:H9)</x:f>
      </x:c>
      <x:c r="J9" s="81" t="n">
        <x:v>5981647</x:v>
      </x:c>
      <x:c r="K9" s="81" t="n">
        <x:v>0</x:v>
      </x:c>
      <x:c r="L9" s="81" t="n">
        <x:v>1783795</x:v>
      </x:c>
      <x:c r="M9" s="81" t="n">
        <x:v>0</x:v>
      </x:c>
      <x:c r="N9" s="81" t="n">
        <x:v>583174</x:v>
      </x:c>
      <x:c r="O9" s="81" t="n">
        <x:v>597191</x:v>
      </x:c>
      <x:c r="P9" s="81" t="n">
        <x:v>905044</x:v>
      </x:c>
      <x:c r="Q9" s="117">
        <x:f>SUM(J9:P9)</x:f>
      </x:c>
      <x:c r="R9" s="81" t="n">
        <x:v>9599630</x:v>
      </x:c>
      <x:c r="S9" s="81" t="n">
        <x:v>251222</x:v>
      </x:c>
      <x:c r="T9" s="59">
        <x:f>SUM('Part C'!$R9:$S9)</x:f>
      </x:c>
      <x:c r="U9" s="81" t="n">
        <x:v>20381.3800424628</x:v>
      </x:c>
      <x:c r="V9" s="81" t="n">
        <x:v>533.380042462845</x:v>
      </x:c>
      <x:c r="W9" s="81" t="n">
        <x:v>3368983.88671875</x:v>
      </x:c>
      <x:c r="X9" s="81" t="n">
        <x:v>13219835.8867188</x:v>
      </x:c>
      <x:c r="Y9" s="12" t="n">
        <x:v>28067.5921161757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5380395</x:v>
      </x:c>
      <x:c r="E10" s="81" t="n">
        <x:v>2575229</x:v>
      </x:c>
      <x:c r="F10" s="116" t="n">
        <x:v>2595333.50190236</x:v>
      </x:c>
      <x:c r="G10" s="81" t="n">
        <x:v>817190</x:v>
      </x:c>
      <x:c r="H10" s="81" t="n">
        <x:v>1043392</x:v>
      </x:c>
      <x:c r="I10" s="117">
        <x:f>SUM(D10:H10)</x:f>
      </x:c>
      <x:c r="J10" s="81" t="n">
        <x:v>7067250</x:v>
      </x:c>
      <x:c r="K10" s="81" t="n">
        <x:v>0</x:v>
      </x:c>
      <x:c r="L10" s="81" t="n">
        <x:v>1583843</x:v>
      </x:c>
      <x:c r="M10" s="81" t="n">
        <x:v>0</x:v>
      </x:c>
      <x:c r="N10" s="81" t="n">
        <x:v>653909</x:v>
      </x:c>
      <x:c r="O10" s="81" t="n">
        <x:v>629505</x:v>
      </x:c>
      <x:c r="P10" s="81" t="n">
        <x:v>2477032</x:v>
      </x:c>
      <x:c r="Q10" s="117">
        <x:f>SUM(J10:P10)</x:f>
      </x:c>
      <x:c r="R10" s="81" t="n">
        <x:v>12108176</x:v>
      </x:c>
      <x:c r="S10" s="81" t="n">
        <x:v>303362</x:v>
      </x:c>
      <x:c r="T10" s="59">
        <x:f>SUM('Part C'!$R10:$S10)</x:f>
      </x:c>
      <x:c r="U10" s="81" t="n">
        <x:v>24411.6451612903</x:v>
      </x:c>
      <x:c r="V10" s="81" t="n">
        <x:v>611.616935483871</x:v>
      </x:c>
      <x:c r="W10" s="81" t="n">
        <x:v>3547804.6875</x:v>
      </x:c>
      <x:c r="X10" s="81" t="n">
        <x:v>15959342.6875</x:v>
      </x:c>
      <x:c r="Y10" s="12" t="n">
        <x:v>32176.0941280242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1</x:v>
      </x:c>
      <x:c r="F16" s="7" t="n">
        <x:v>54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291600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2022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234</x:v>
      </x:c>
      <x:c r="B7" s="83" t="s">
        <x:v>235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234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236</x:v>
      </x:c>
      <x:c r="F17" s="2" t="s">
        <x:v>234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